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mc:AlternateContent xmlns:mc="http://schemas.openxmlformats.org/markup-compatibility/2006">
    <mc:Choice Requires="x15">
      <x15ac:absPath xmlns:x15ac="http://schemas.microsoft.com/office/spreadsheetml/2010/11/ac" url="C:\Users\tcummins\Documents\Conflict Minerials\2024 Files\"/>
    </mc:Choice>
  </mc:AlternateContent>
  <xr:revisionPtr revIDLastSave="0" documentId="13_ncr:1_{079A6177-A107-42A1-9472-ECFDE140251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98" yWindow="-98" windowWidth="19396" windowHeight="102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8" i="5" l="1"/>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8" i="5"/>
  <c r="S6" i="5"/>
  <c r="S16" i="5"/>
  <c r="S8" i="5"/>
  <c r="S15" i="5"/>
  <c r="S13" i="5"/>
  <c r="S9" i="5"/>
  <c r="S5" i="5"/>
  <c r="S10" i="5"/>
  <c r="S17" i="5"/>
  <c r="S11" i="5"/>
  <c r="S7" i="5"/>
  <c r="S14" i="5"/>
  <c r="S12" i="5"/>
  <c r="T817" i="5" l="1"/>
  <c r="T833" i="5"/>
  <c r="T1164" i="5"/>
  <c r="T1172" i="5"/>
  <c r="T1300" i="5"/>
  <c r="T1304" i="5"/>
  <c r="T1425" i="5"/>
  <c r="T1426" i="5"/>
  <c r="T1489" i="5"/>
  <c r="T1490" i="5"/>
  <c r="T1553" i="5"/>
  <c r="T1554" i="5"/>
  <c r="T1617" i="5"/>
  <c r="T1618" i="5"/>
  <c r="T1664" i="5"/>
  <c r="T1665" i="5"/>
  <c r="T1696" i="5"/>
  <c r="T1697" i="5"/>
  <c r="T1728" i="5"/>
  <c r="T1729" i="5"/>
  <c r="T1760" i="5"/>
  <c r="T1761" i="5"/>
  <c r="T1792" i="5"/>
  <c r="T1793" i="5"/>
  <c r="T1824" i="5"/>
  <c r="T1825" i="5"/>
  <c r="T1856" i="5"/>
  <c r="T1857" i="5"/>
  <c r="T1888" i="5"/>
  <c r="T1889" i="5"/>
  <c r="T1920" i="5"/>
  <c r="T1921" i="5"/>
  <c r="T1952" i="5"/>
  <c r="T1953" i="5"/>
  <c r="T1984" i="5"/>
  <c r="T1985" i="5"/>
  <c r="T2016" i="5"/>
  <c r="T2017" i="5"/>
  <c r="T2048" i="5"/>
  <c r="T2049" i="5"/>
  <c r="T2080" i="5"/>
  <c r="T2081" i="5"/>
  <c r="T2106" i="5"/>
  <c r="T2112" i="5"/>
  <c r="T2124" i="5"/>
  <c r="T2128" i="5"/>
  <c r="T2140" i="5"/>
  <c r="T2144" i="5"/>
  <c r="T2156" i="5"/>
  <c r="T2160" i="5"/>
  <c r="T2172" i="5"/>
  <c r="T2176" i="5"/>
  <c r="T2188" i="5"/>
  <c r="T2192" i="5"/>
  <c r="T2204" i="5"/>
  <c r="T2208" i="5"/>
  <c r="T2220" i="5"/>
  <c r="T2224" i="5"/>
  <c r="T2236" i="5"/>
  <c r="T2240" i="5"/>
  <c r="T2252" i="5"/>
  <c r="T2256" i="5"/>
  <c r="T2268" i="5"/>
  <c r="T2272" i="5"/>
  <c r="T2284" i="5"/>
  <c r="T2288" i="5"/>
  <c r="T2296" i="5"/>
  <c r="T2297" i="5"/>
  <c r="T2304" i="5"/>
  <c r="T2305" i="5"/>
  <c r="T2312" i="5"/>
  <c r="T2313" i="5"/>
  <c r="T2320" i="5"/>
  <c r="T2321" i="5"/>
  <c r="T2328" i="5"/>
  <c r="T2329" i="5"/>
  <c r="T2336" i="5"/>
  <c r="T2337" i="5"/>
  <c r="T2344" i="5"/>
  <c r="T2345" i="5"/>
  <c r="T2352" i="5"/>
  <c r="T2353" i="5"/>
  <c r="T2360" i="5"/>
  <c r="T2361" i="5"/>
  <c r="T2368" i="5"/>
  <c r="T2369" i="5"/>
  <c r="T2376" i="5"/>
  <c r="T2377" i="5"/>
  <c r="T2384" i="5"/>
  <c r="T2385" i="5"/>
  <c r="T2392" i="5"/>
  <c r="T2393" i="5"/>
  <c r="T2400" i="5"/>
  <c r="T2401" i="5"/>
  <c r="T2408" i="5"/>
  <c r="T2409" i="5"/>
  <c r="T2416" i="5"/>
  <c r="T2417" i="5"/>
  <c r="T2424" i="5"/>
  <c r="T2425" i="5"/>
  <c r="T2432" i="5"/>
  <c r="T2433" i="5"/>
  <c r="T2440" i="5"/>
  <c r="T2441" i="5"/>
  <c r="T2448" i="5"/>
  <c r="T2449" i="5"/>
  <c r="T2456" i="5"/>
  <c r="T2457" i="5"/>
  <c r="T2464" i="5"/>
  <c r="T2465" i="5"/>
  <c r="T2472" i="5"/>
  <c r="T2473" i="5"/>
  <c r="T2480" i="5"/>
  <c r="T2481" i="5"/>
  <c r="T2488" i="5"/>
  <c r="T2489" i="5"/>
  <c r="T2496" i="5"/>
  <c r="T2497"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T1168" i="5" s="1"/>
  <c r="B1169" i="5"/>
  <c r="T1169" i="5" s="1"/>
  <c r="B1170" i="5"/>
  <c r="T1170" i="5" s="1"/>
  <c r="B1171" i="5"/>
  <c r="T1171" i="5" s="1"/>
  <c r="B1172" i="5"/>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B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B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B1618" i="5"/>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B1697" i="5"/>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B1793" i="5"/>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B1857" i="5"/>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B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B1921" i="5"/>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B2017" i="5"/>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B2049" i="5"/>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B2081" i="5"/>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B2141" i="5"/>
  <c r="T2141" i="5" s="1"/>
  <c r="B2142" i="5"/>
  <c r="T2142" i="5" s="1"/>
  <c r="B2143" i="5"/>
  <c r="T2143" i="5" s="1"/>
  <c r="B2144" i="5"/>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B2297" i="5"/>
  <c r="B2298" i="5"/>
  <c r="T2298" i="5" s="1"/>
  <c r="B2299" i="5"/>
  <c r="T2299" i="5" s="1"/>
  <c r="B2300" i="5"/>
  <c r="T2300" i="5" s="1"/>
  <c r="B2301" i="5"/>
  <c r="T2301" i="5" s="1"/>
  <c r="B2302" i="5"/>
  <c r="T2302" i="5" s="1"/>
  <c r="B2303" i="5"/>
  <c r="T2303" i="5" s="1"/>
  <c r="B2304" i="5"/>
  <c r="B2305" i="5"/>
  <c r="B2306" i="5"/>
  <c r="T2306" i="5" s="1"/>
  <c r="B2307" i="5"/>
  <c r="T2307" i="5" s="1"/>
  <c r="B2308" i="5"/>
  <c r="T2308" i="5" s="1"/>
  <c r="B2309" i="5"/>
  <c r="T2309" i="5" s="1"/>
  <c r="B2310" i="5"/>
  <c r="T2310" i="5" s="1"/>
  <c r="B2311" i="5"/>
  <c r="T2311" i="5" s="1"/>
  <c r="B2312" i="5"/>
  <c r="B2313" i="5"/>
  <c r="B2314" i="5"/>
  <c r="T2314" i="5" s="1"/>
  <c r="B2315" i="5"/>
  <c r="T2315" i="5" s="1"/>
  <c r="B2316" i="5"/>
  <c r="T2316" i="5" s="1"/>
  <c r="B2317" i="5"/>
  <c r="T2317" i="5" s="1"/>
  <c r="B2318" i="5"/>
  <c r="T2318" i="5" s="1"/>
  <c r="B2319" i="5"/>
  <c r="T2319" i="5" s="1"/>
  <c r="B2320" i="5"/>
  <c r="B2321" i="5"/>
  <c r="B2322" i="5"/>
  <c r="T2322" i="5" s="1"/>
  <c r="B2323" i="5"/>
  <c r="T2323" i="5" s="1"/>
  <c r="B2324" i="5"/>
  <c r="T2324" i="5" s="1"/>
  <c r="B2325" i="5"/>
  <c r="T2325" i="5" s="1"/>
  <c r="B2326" i="5"/>
  <c r="T2326" i="5" s="1"/>
  <c r="B2327" i="5"/>
  <c r="T2327" i="5" s="1"/>
  <c r="B2328" i="5"/>
  <c r="B2329" i="5"/>
  <c r="B2330" i="5"/>
  <c r="T2330" i="5" s="1"/>
  <c r="B2331" i="5"/>
  <c r="T2331" i="5" s="1"/>
  <c r="B2332" i="5"/>
  <c r="T2332" i="5" s="1"/>
  <c r="B2333" i="5"/>
  <c r="T2333" i="5" s="1"/>
  <c r="B2334" i="5"/>
  <c r="T2334" i="5" s="1"/>
  <c r="B2335" i="5"/>
  <c r="T2335" i="5" s="1"/>
  <c r="B2336" i="5"/>
  <c r="B2337" i="5"/>
  <c r="B2338" i="5"/>
  <c r="T2338" i="5" s="1"/>
  <c r="B2339" i="5"/>
  <c r="T2339" i="5" s="1"/>
  <c r="B2340" i="5"/>
  <c r="T2340" i="5" s="1"/>
  <c r="B2341" i="5"/>
  <c r="T2341" i="5" s="1"/>
  <c r="B2342" i="5"/>
  <c r="T2342" i="5" s="1"/>
  <c r="B2343" i="5"/>
  <c r="T2343" i="5" s="1"/>
  <c r="B2344" i="5"/>
  <c r="B2345" i="5"/>
  <c r="B2346" i="5"/>
  <c r="T2346" i="5" s="1"/>
  <c r="B2347" i="5"/>
  <c r="T2347" i="5" s="1"/>
  <c r="B2348" i="5"/>
  <c r="T2348" i="5" s="1"/>
  <c r="B2349" i="5"/>
  <c r="T2349" i="5" s="1"/>
  <c r="B2350" i="5"/>
  <c r="T2350" i="5" s="1"/>
  <c r="B2351" i="5"/>
  <c r="T2351" i="5" s="1"/>
  <c r="B2352" i="5"/>
  <c r="B2353" i="5"/>
  <c r="B2354" i="5"/>
  <c r="T2354" i="5" s="1"/>
  <c r="B2355" i="5"/>
  <c r="T2355" i="5" s="1"/>
  <c r="B2356" i="5"/>
  <c r="T2356" i="5" s="1"/>
  <c r="B2357" i="5"/>
  <c r="T2357" i="5" s="1"/>
  <c r="B2358" i="5"/>
  <c r="T2358" i="5" s="1"/>
  <c r="B2359" i="5"/>
  <c r="T2359" i="5" s="1"/>
  <c r="B2360" i="5"/>
  <c r="B2361" i="5"/>
  <c r="B2362" i="5"/>
  <c r="T2362" i="5" s="1"/>
  <c r="B2363" i="5"/>
  <c r="T2363" i="5" s="1"/>
  <c r="B2364" i="5"/>
  <c r="T2364" i="5" s="1"/>
  <c r="B2365" i="5"/>
  <c r="T2365" i="5" s="1"/>
  <c r="B2366" i="5"/>
  <c r="T2366" i="5" s="1"/>
  <c r="B2367" i="5"/>
  <c r="T2367" i="5" s="1"/>
  <c r="B2368" i="5"/>
  <c r="B2369" i="5"/>
  <c r="B2370" i="5"/>
  <c r="T2370" i="5" s="1"/>
  <c r="B2371" i="5"/>
  <c r="T2371" i="5" s="1"/>
  <c r="B2372" i="5"/>
  <c r="T2372" i="5" s="1"/>
  <c r="B2373" i="5"/>
  <c r="T2373" i="5" s="1"/>
  <c r="B2374" i="5"/>
  <c r="T2374" i="5" s="1"/>
  <c r="B2375" i="5"/>
  <c r="T2375" i="5" s="1"/>
  <c r="B2376" i="5"/>
  <c r="B2377" i="5"/>
  <c r="B2378" i="5"/>
  <c r="T2378" i="5" s="1"/>
  <c r="B2379" i="5"/>
  <c r="T2379" i="5" s="1"/>
  <c r="B2380" i="5"/>
  <c r="T2380" i="5" s="1"/>
  <c r="B2381" i="5"/>
  <c r="T2381" i="5" s="1"/>
  <c r="B2382" i="5"/>
  <c r="T2382" i="5" s="1"/>
  <c r="B2383" i="5"/>
  <c r="T2383" i="5" s="1"/>
  <c r="B2384" i="5"/>
  <c r="B2385" i="5"/>
  <c r="B2386" i="5"/>
  <c r="T2386" i="5" s="1"/>
  <c r="B2387" i="5"/>
  <c r="T2387" i="5" s="1"/>
  <c r="B2388" i="5"/>
  <c r="T2388" i="5" s="1"/>
  <c r="B2389" i="5"/>
  <c r="T2389" i="5" s="1"/>
  <c r="B2390" i="5"/>
  <c r="T2390" i="5" s="1"/>
  <c r="B2391" i="5"/>
  <c r="T2391" i="5" s="1"/>
  <c r="B2392" i="5"/>
  <c r="B2393" i="5"/>
  <c r="B2394" i="5"/>
  <c r="T2394" i="5" s="1"/>
  <c r="B2395" i="5"/>
  <c r="T2395" i="5" s="1"/>
  <c r="B2396" i="5"/>
  <c r="T2396" i="5" s="1"/>
  <c r="B2397" i="5"/>
  <c r="T2397" i="5" s="1"/>
  <c r="B2398" i="5"/>
  <c r="T2398" i="5" s="1"/>
  <c r="B2399" i="5"/>
  <c r="T2399" i="5" s="1"/>
  <c r="B2400" i="5"/>
  <c r="B2401" i="5"/>
  <c r="B2402" i="5"/>
  <c r="T2402" i="5" s="1"/>
  <c r="B2403" i="5"/>
  <c r="T2403" i="5" s="1"/>
  <c r="B2404" i="5"/>
  <c r="T2404" i="5" s="1"/>
  <c r="B2405" i="5"/>
  <c r="T2405" i="5" s="1"/>
  <c r="B2406" i="5"/>
  <c r="T2406" i="5" s="1"/>
  <c r="B2407" i="5"/>
  <c r="T2407" i="5" s="1"/>
  <c r="B2408" i="5"/>
  <c r="B2409" i="5"/>
  <c r="B2410" i="5"/>
  <c r="T2410" i="5" s="1"/>
  <c r="B2411" i="5"/>
  <c r="T2411" i="5" s="1"/>
  <c r="B2412" i="5"/>
  <c r="T2412" i="5" s="1"/>
  <c r="B2413" i="5"/>
  <c r="T2413" i="5" s="1"/>
  <c r="B2414" i="5"/>
  <c r="T2414" i="5" s="1"/>
  <c r="B2415" i="5"/>
  <c r="T2415" i="5" s="1"/>
  <c r="B2416" i="5"/>
  <c r="B2417" i="5"/>
  <c r="B2418" i="5"/>
  <c r="T2418" i="5" s="1"/>
  <c r="B2419" i="5"/>
  <c r="T2419" i="5" s="1"/>
  <c r="B2420" i="5"/>
  <c r="T2420" i="5" s="1"/>
  <c r="B2421" i="5"/>
  <c r="T2421" i="5" s="1"/>
  <c r="B2422" i="5"/>
  <c r="T2422" i="5" s="1"/>
  <c r="B2423" i="5"/>
  <c r="T2423" i="5" s="1"/>
  <c r="B2424" i="5"/>
  <c r="B2425" i="5"/>
  <c r="B2426" i="5"/>
  <c r="T2426" i="5" s="1"/>
  <c r="B2427" i="5"/>
  <c r="T2427" i="5" s="1"/>
  <c r="B2428" i="5"/>
  <c r="T2428" i="5" s="1"/>
  <c r="B2429" i="5"/>
  <c r="T2429" i="5" s="1"/>
  <c r="B2430" i="5"/>
  <c r="T2430" i="5" s="1"/>
  <c r="B2431" i="5"/>
  <c r="T2431" i="5" s="1"/>
  <c r="B2432" i="5"/>
  <c r="B2433" i="5"/>
  <c r="B2434" i="5"/>
  <c r="T2434" i="5" s="1"/>
  <c r="B2435" i="5"/>
  <c r="T2435" i="5" s="1"/>
  <c r="B2436" i="5"/>
  <c r="T2436" i="5" s="1"/>
  <c r="B2437" i="5"/>
  <c r="T2437" i="5" s="1"/>
  <c r="B2438" i="5"/>
  <c r="T2438" i="5" s="1"/>
  <c r="B2439" i="5"/>
  <c r="T2439" i="5" s="1"/>
  <c r="B2440" i="5"/>
  <c r="B2441" i="5"/>
  <c r="B2442" i="5"/>
  <c r="T2442" i="5" s="1"/>
  <c r="B2443" i="5"/>
  <c r="T2443" i="5" s="1"/>
  <c r="B2444" i="5"/>
  <c r="T2444" i="5" s="1"/>
  <c r="B2445" i="5"/>
  <c r="T2445" i="5" s="1"/>
  <c r="B2446" i="5"/>
  <c r="T2446" i="5" s="1"/>
  <c r="B2447" i="5"/>
  <c r="T2447" i="5" s="1"/>
  <c r="B2448" i="5"/>
  <c r="B2449" i="5"/>
  <c r="B2450" i="5"/>
  <c r="T2450" i="5" s="1"/>
  <c r="B2451" i="5"/>
  <c r="T2451" i="5" s="1"/>
  <c r="B2452" i="5"/>
  <c r="T2452" i="5" s="1"/>
  <c r="B2453" i="5"/>
  <c r="T2453" i="5" s="1"/>
  <c r="B2454" i="5"/>
  <c r="T2454" i="5" s="1"/>
  <c r="B2455" i="5"/>
  <c r="T2455" i="5" s="1"/>
  <c r="B2456" i="5"/>
  <c r="B2457" i="5"/>
  <c r="B2458" i="5"/>
  <c r="T2458" i="5" s="1"/>
  <c r="B2459" i="5"/>
  <c r="T2459" i="5" s="1"/>
  <c r="B2460" i="5"/>
  <c r="T2460" i="5" s="1"/>
  <c r="B2461" i="5"/>
  <c r="T2461" i="5" s="1"/>
  <c r="B2462" i="5"/>
  <c r="T2462" i="5" s="1"/>
  <c r="B2463" i="5"/>
  <c r="T2463" i="5" s="1"/>
  <c r="B2464" i="5"/>
  <c r="B2465" i="5"/>
  <c r="B2466" i="5"/>
  <c r="T2466" i="5" s="1"/>
  <c r="B2467" i="5"/>
  <c r="T2467" i="5" s="1"/>
  <c r="B2468" i="5"/>
  <c r="T2468" i="5" s="1"/>
  <c r="B2469" i="5"/>
  <c r="T2469" i="5" s="1"/>
  <c r="B2470" i="5"/>
  <c r="T2470" i="5" s="1"/>
  <c r="B2471" i="5"/>
  <c r="T2471" i="5" s="1"/>
  <c r="B2472" i="5"/>
  <c r="B2473" i="5"/>
  <c r="B2474" i="5"/>
  <c r="T2474" i="5" s="1"/>
  <c r="B2475" i="5"/>
  <c r="T2475" i="5" s="1"/>
  <c r="B2476" i="5"/>
  <c r="T2476" i="5" s="1"/>
  <c r="B2477" i="5"/>
  <c r="T2477" i="5" s="1"/>
  <c r="B2478" i="5"/>
  <c r="T2478" i="5" s="1"/>
  <c r="B2479" i="5"/>
  <c r="T2479" i="5" s="1"/>
  <c r="B2480" i="5"/>
  <c r="B2481" i="5"/>
  <c r="B2482" i="5"/>
  <c r="T2482" i="5" s="1"/>
  <c r="B2483" i="5"/>
  <c r="T2483" i="5" s="1"/>
  <c r="B2484" i="5"/>
  <c r="T2484" i="5" s="1"/>
  <c r="B2485" i="5"/>
  <c r="T2485" i="5" s="1"/>
  <c r="B2486" i="5"/>
  <c r="T2486" i="5" s="1"/>
  <c r="B2487" i="5"/>
  <c r="T2487" i="5" s="1"/>
  <c r="B2488" i="5"/>
  <c r="B2489" i="5"/>
  <c r="B2490" i="5"/>
  <c r="T2490" i="5" s="1"/>
  <c r="B2491" i="5"/>
  <c r="T2491" i="5" s="1"/>
  <c r="B2492" i="5"/>
  <c r="T2492" i="5" s="1"/>
  <c r="B2493" i="5"/>
  <c r="T2493" i="5" s="1"/>
  <c r="B2494" i="5"/>
  <c r="T2494" i="5" s="1"/>
  <c r="B2495" i="5"/>
  <c r="T2495" i="5" s="1"/>
  <c r="B2496" i="5"/>
  <c r="B2497" i="5"/>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V21" i="5" s="1"/>
  <c r="E21" i="5" s="1"/>
  <c r="X21" i="5" s="1"/>
  <c r="C22" i="5"/>
  <c r="C23" i="5"/>
  <c r="C24" i="5"/>
  <c r="C25" i="5"/>
  <c r="C26" i="5"/>
  <c r="C27" i="5"/>
  <c r="C28" i="5"/>
  <c r="C29" i="5"/>
  <c r="V29" i="5" s="1"/>
  <c r="E29" i="5" s="1"/>
  <c r="X29" i="5" s="1"/>
  <c r="C30" i="5"/>
  <c r="C31" i="5"/>
  <c r="C32" i="5"/>
  <c r="C33" i="5"/>
  <c r="C34" i="5"/>
  <c r="C35" i="5"/>
  <c r="C36" i="5"/>
  <c r="C37" i="5"/>
  <c r="V37" i="5" s="1"/>
  <c r="E37" i="5" s="1"/>
  <c r="X37" i="5" s="1"/>
  <c r="C38" i="5"/>
  <c r="C39" i="5"/>
  <c r="C40" i="5"/>
  <c r="C41" i="5"/>
  <c r="C42" i="5"/>
  <c r="C43" i="5"/>
  <c r="C44" i="5"/>
  <c r="V44" i="5" s="1"/>
  <c r="E44" i="5" s="1"/>
  <c r="X44" i="5" s="1"/>
  <c r="C45" i="5"/>
  <c r="V45" i="5" s="1"/>
  <c r="E45" i="5" s="1"/>
  <c r="X45" i="5" s="1"/>
  <c r="C46" i="5"/>
  <c r="C47" i="5"/>
  <c r="C48" i="5"/>
  <c r="C49" i="5"/>
  <c r="C50" i="5"/>
  <c r="C51" i="5"/>
  <c r="C52" i="5"/>
  <c r="V52" i="5" s="1"/>
  <c r="E52" i="5" s="1"/>
  <c r="X52" i="5" s="1"/>
  <c r="C53" i="5"/>
  <c r="V53" i="5" s="1"/>
  <c r="E53" i="5" s="1"/>
  <c r="X53" i="5" s="1"/>
  <c r="C54" i="5"/>
  <c r="C55" i="5"/>
  <c r="C56" i="5"/>
  <c r="C57" i="5"/>
  <c r="C58" i="5"/>
  <c r="C59" i="5"/>
  <c r="C60" i="5"/>
  <c r="V60" i="5" s="1"/>
  <c r="E60" i="5" s="1"/>
  <c r="X60" i="5" s="1"/>
  <c r="C61" i="5"/>
  <c r="V61" i="5" s="1"/>
  <c r="E61" i="5" s="1"/>
  <c r="X61" i="5" s="1"/>
  <c r="C62" i="5"/>
  <c r="C63" i="5"/>
  <c r="C64" i="5"/>
  <c r="C65" i="5"/>
  <c r="C66" i="5"/>
  <c r="C67" i="5"/>
  <c r="C68" i="5"/>
  <c r="V68" i="5" s="1"/>
  <c r="C69" i="5"/>
  <c r="V69" i="5" s="1"/>
  <c r="E69" i="5" s="1"/>
  <c r="X69" i="5" s="1"/>
  <c r="C70" i="5"/>
  <c r="C71" i="5"/>
  <c r="C72" i="5"/>
  <c r="C73" i="5"/>
  <c r="C74" i="5"/>
  <c r="C75" i="5"/>
  <c r="C76" i="5"/>
  <c r="C77" i="5"/>
  <c r="V77" i="5" s="1"/>
  <c r="E77" i="5" s="1"/>
  <c r="C78" i="5"/>
  <c r="C79" i="5"/>
  <c r="C80" i="5"/>
  <c r="C81" i="5"/>
  <c r="C82" i="5"/>
  <c r="C83" i="5"/>
  <c r="C84" i="5"/>
  <c r="C85" i="5"/>
  <c r="V85" i="5" s="1"/>
  <c r="E85" i="5" s="1"/>
  <c r="X85" i="5" s="1"/>
  <c r="C86" i="5"/>
  <c r="C87" i="5"/>
  <c r="C88" i="5"/>
  <c r="C89" i="5"/>
  <c r="C90" i="5"/>
  <c r="C91" i="5"/>
  <c r="C92" i="5"/>
  <c r="C93" i="5"/>
  <c r="V93" i="5" s="1"/>
  <c r="E93" i="5" s="1"/>
  <c r="X93" i="5" s="1"/>
  <c r="C94" i="5"/>
  <c r="C95" i="5"/>
  <c r="C96" i="5"/>
  <c r="C97" i="5"/>
  <c r="C98" i="5"/>
  <c r="C99" i="5"/>
  <c r="C100" i="5"/>
  <c r="C101" i="5"/>
  <c r="V101" i="5" s="1"/>
  <c r="E101" i="5" s="1"/>
  <c r="X101" i="5" s="1"/>
  <c r="C102" i="5"/>
  <c r="C103" i="5"/>
  <c r="C104" i="5"/>
  <c r="C105" i="5"/>
  <c r="C106" i="5"/>
  <c r="C107" i="5"/>
  <c r="C108" i="5"/>
  <c r="V108" i="5" s="1"/>
  <c r="E108" i="5" s="1"/>
  <c r="X108" i="5" s="1"/>
  <c r="C109" i="5"/>
  <c r="V109" i="5" s="1"/>
  <c r="E109" i="5" s="1"/>
  <c r="X109" i="5" s="1"/>
  <c r="C110" i="5"/>
  <c r="C111" i="5"/>
  <c r="C112" i="5"/>
  <c r="C113" i="5"/>
  <c r="C114" i="5"/>
  <c r="C115" i="5"/>
  <c r="C116" i="5"/>
  <c r="V116" i="5" s="1"/>
  <c r="E116" i="5" s="1"/>
  <c r="X116" i="5" s="1"/>
  <c r="C117" i="5"/>
  <c r="V117" i="5" s="1"/>
  <c r="E117" i="5" s="1"/>
  <c r="X117" i="5" s="1"/>
  <c r="C118" i="5"/>
  <c r="C119" i="5"/>
  <c r="C120" i="5"/>
  <c r="C121" i="5"/>
  <c r="C122" i="5"/>
  <c r="C123" i="5"/>
  <c r="C124" i="5"/>
  <c r="V124" i="5" s="1"/>
  <c r="E124" i="5" s="1"/>
  <c r="X124" i="5" s="1"/>
  <c r="C125" i="5"/>
  <c r="V125" i="5" s="1"/>
  <c r="E125" i="5" s="1"/>
  <c r="C126" i="5"/>
  <c r="C127" i="5"/>
  <c r="C128" i="5"/>
  <c r="C129" i="5"/>
  <c r="C130" i="5"/>
  <c r="C131" i="5"/>
  <c r="C132" i="5"/>
  <c r="V132" i="5" s="1"/>
  <c r="C133" i="5"/>
  <c r="V133" i="5" s="1"/>
  <c r="E133" i="5" s="1"/>
  <c r="X133" i="5" s="1"/>
  <c r="C134" i="5"/>
  <c r="C135" i="5"/>
  <c r="C136" i="5"/>
  <c r="C137" i="5"/>
  <c r="C138" i="5"/>
  <c r="C139" i="5"/>
  <c r="C140" i="5"/>
  <c r="C141" i="5"/>
  <c r="V141" i="5" s="1"/>
  <c r="E141" i="5" s="1"/>
  <c r="X141" i="5" s="1"/>
  <c r="C142" i="5"/>
  <c r="C143" i="5"/>
  <c r="C144" i="5"/>
  <c r="C145" i="5"/>
  <c r="C146" i="5"/>
  <c r="C147" i="5"/>
  <c r="C148" i="5"/>
  <c r="C149" i="5"/>
  <c r="V149" i="5" s="1"/>
  <c r="E149" i="5" s="1"/>
  <c r="X149" i="5" s="1"/>
  <c r="C150" i="5"/>
  <c r="C151" i="5"/>
  <c r="C152" i="5"/>
  <c r="C153" i="5"/>
  <c r="C154" i="5"/>
  <c r="C155" i="5"/>
  <c r="C156" i="5"/>
  <c r="C157" i="5"/>
  <c r="V157" i="5" s="1"/>
  <c r="E157" i="5" s="1"/>
  <c r="X157" i="5" s="1"/>
  <c r="C158" i="5"/>
  <c r="C159" i="5"/>
  <c r="C160" i="5"/>
  <c r="C161" i="5"/>
  <c r="C162" i="5"/>
  <c r="C163" i="5"/>
  <c r="C164" i="5"/>
  <c r="C165" i="5"/>
  <c r="V165" i="5" s="1"/>
  <c r="E165" i="5" s="1"/>
  <c r="X165" i="5" s="1"/>
  <c r="C166" i="5"/>
  <c r="C167" i="5"/>
  <c r="C168" i="5"/>
  <c r="C169" i="5"/>
  <c r="C170" i="5"/>
  <c r="C171" i="5"/>
  <c r="C172" i="5"/>
  <c r="V172" i="5" s="1"/>
  <c r="E172" i="5" s="1"/>
  <c r="X172" i="5" s="1"/>
  <c r="C173" i="5"/>
  <c r="V173" i="5" s="1"/>
  <c r="E173" i="5" s="1"/>
  <c r="C174" i="5"/>
  <c r="C175" i="5"/>
  <c r="C176" i="5"/>
  <c r="C177" i="5"/>
  <c r="C178" i="5"/>
  <c r="C179" i="5"/>
  <c r="C180" i="5"/>
  <c r="V180" i="5" s="1"/>
  <c r="E180" i="5" s="1"/>
  <c r="X180" i="5" s="1"/>
  <c r="C181" i="5"/>
  <c r="V181" i="5" s="1"/>
  <c r="E181" i="5" s="1"/>
  <c r="X181" i="5" s="1"/>
  <c r="C182" i="5"/>
  <c r="C183" i="5"/>
  <c r="C184" i="5"/>
  <c r="C185" i="5"/>
  <c r="C186" i="5"/>
  <c r="C187" i="5"/>
  <c r="C188" i="5"/>
  <c r="V188" i="5" s="1"/>
  <c r="E188" i="5" s="1"/>
  <c r="X188" i="5" s="1"/>
  <c r="C189" i="5"/>
  <c r="V189" i="5" s="1"/>
  <c r="E189" i="5" s="1"/>
  <c r="X189" i="5" s="1"/>
  <c r="C190" i="5"/>
  <c r="C191" i="5"/>
  <c r="C192" i="5"/>
  <c r="C193" i="5"/>
  <c r="C194" i="5"/>
  <c r="C195" i="5"/>
  <c r="C196" i="5"/>
  <c r="V196" i="5" s="1"/>
  <c r="C197" i="5"/>
  <c r="V197" i="5" s="1"/>
  <c r="E197" i="5" s="1"/>
  <c r="X197" i="5" s="1"/>
  <c r="C198" i="5"/>
  <c r="C199" i="5"/>
  <c r="C200" i="5"/>
  <c r="C201" i="5"/>
  <c r="C202" i="5"/>
  <c r="C203" i="5"/>
  <c r="C204" i="5"/>
  <c r="C205" i="5"/>
  <c r="V205" i="5" s="1"/>
  <c r="E205" i="5" s="1"/>
  <c r="X205" i="5" s="1"/>
  <c r="C206" i="5"/>
  <c r="C207" i="5"/>
  <c r="C208" i="5"/>
  <c r="C209" i="5"/>
  <c r="C210" i="5"/>
  <c r="C211" i="5"/>
  <c r="C212" i="5"/>
  <c r="C213" i="5"/>
  <c r="V213" i="5" s="1"/>
  <c r="E213" i="5" s="1"/>
  <c r="X213" i="5" s="1"/>
  <c r="C214" i="5"/>
  <c r="C215" i="5"/>
  <c r="C216" i="5"/>
  <c r="C217" i="5"/>
  <c r="C218" i="5"/>
  <c r="C219" i="5"/>
  <c r="C220" i="5"/>
  <c r="C221" i="5"/>
  <c r="V221" i="5" s="1"/>
  <c r="E221" i="5" s="1"/>
  <c r="X221" i="5" s="1"/>
  <c r="C222" i="5"/>
  <c r="C223" i="5"/>
  <c r="C224" i="5"/>
  <c r="C225" i="5"/>
  <c r="C226" i="5"/>
  <c r="C227" i="5"/>
  <c r="C228" i="5"/>
  <c r="C229" i="5"/>
  <c r="V229" i="5" s="1"/>
  <c r="E229" i="5" s="1"/>
  <c r="X229" i="5" s="1"/>
  <c r="C230" i="5"/>
  <c r="C231" i="5"/>
  <c r="C232" i="5"/>
  <c r="C233" i="5"/>
  <c r="C234" i="5"/>
  <c r="C235" i="5"/>
  <c r="C236" i="5"/>
  <c r="V236" i="5" s="1"/>
  <c r="E236" i="5" s="1"/>
  <c r="X236" i="5" s="1"/>
  <c r="C237" i="5"/>
  <c r="V237" i="5" s="1"/>
  <c r="E237" i="5" s="1"/>
  <c r="X237" i="5" s="1"/>
  <c r="C238" i="5"/>
  <c r="C239" i="5"/>
  <c r="C240" i="5"/>
  <c r="C241" i="5"/>
  <c r="C242" i="5"/>
  <c r="C243" i="5"/>
  <c r="C244" i="5"/>
  <c r="V244" i="5" s="1"/>
  <c r="C245" i="5"/>
  <c r="C246" i="5"/>
  <c r="C247" i="5"/>
  <c r="C248" i="5"/>
  <c r="C249" i="5"/>
  <c r="C250" i="5"/>
  <c r="C251" i="5"/>
  <c r="C252" i="5"/>
  <c r="C253" i="5"/>
  <c r="C254" i="5"/>
  <c r="C255" i="5"/>
  <c r="C256" i="5"/>
  <c r="C257" i="5"/>
  <c r="C258" i="5"/>
  <c r="C259" i="5"/>
  <c r="C260" i="5"/>
  <c r="C261" i="5"/>
  <c r="V261" i="5" s="1"/>
  <c r="E261" i="5" s="1"/>
  <c r="X261" i="5" s="1"/>
  <c r="C262" i="5"/>
  <c r="C263" i="5"/>
  <c r="C264" i="5"/>
  <c r="C265" i="5"/>
  <c r="C266" i="5"/>
  <c r="C267" i="5"/>
  <c r="C268" i="5"/>
  <c r="V268" i="5" s="1"/>
  <c r="E268" i="5" s="1"/>
  <c r="X268" i="5" s="1"/>
  <c r="C269" i="5"/>
  <c r="V269" i="5" s="1"/>
  <c r="E269" i="5" s="1"/>
  <c r="X269" i="5" s="1"/>
  <c r="C270" i="5"/>
  <c r="C271" i="5"/>
  <c r="C272" i="5"/>
  <c r="C273" i="5"/>
  <c r="C274" i="5"/>
  <c r="C275" i="5"/>
  <c r="C276" i="5"/>
  <c r="V276" i="5" s="1"/>
  <c r="C277" i="5"/>
  <c r="C278" i="5"/>
  <c r="C279" i="5"/>
  <c r="C280" i="5"/>
  <c r="C281" i="5"/>
  <c r="C282" i="5"/>
  <c r="C283" i="5"/>
  <c r="C284" i="5"/>
  <c r="C285" i="5"/>
  <c r="C286" i="5"/>
  <c r="C287" i="5"/>
  <c r="C288" i="5"/>
  <c r="C289" i="5"/>
  <c r="C290" i="5"/>
  <c r="C291" i="5"/>
  <c r="C292" i="5"/>
  <c r="C293" i="5"/>
  <c r="V293" i="5" s="1"/>
  <c r="E293" i="5" s="1"/>
  <c r="X293" i="5" s="1"/>
  <c r="C294" i="5"/>
  <c r="C295" i="5"/>
  <c r="C296" i="5"/>
  <c r="C297" i="5"/>
  <c r="C298" i="5"/>
  <c r="C299" i="5"/>
  <c r="C300" i="5"/>
  <c r="V300" i="5" s="1"/>
  <c r="E300" i="5" s="1"/>
  <c r="X300" i="5" s="1"/>
  <c r="C301" i="5"/>
  <c r="V301" i="5" s="1"/>
  <c r="E301" i="5" s="1"/>
  <c r="X301" i="5" s="1"/>
  <c r="C302" i="5"/>
  <c r="C303" i="5"/>
  <c r="C304" i="5"/>
  <c r="C305" i="5"/>
  <c r="C306" i="5"/>
  <c r="C307" i="5"/>
  <c r="C308" i="5"/>
  <c r="V308" i="5" s="1"/>
  <c r="C309" i="5"/>
  <c r="C310" i="5"/>
  <c r="C311" i="5"/>
  <c r="C312" i="5"/>
  <c r="C313" i="5"/>
  <c r="C314" i="5"/>
  <c r="C315" i="5"/>
  <c r="C316" i="5"/>
  <c r="C317" i="5"/>
  <c r="C318" i="5"/>
  <c r="C319" i="5"/>
  <c r="C320" i="5"/>
  <c r="C321" i="5"/>
  <c r="C322" i="5"/>
  <c r="C323" i="5"/>
  <c r="C324" i="5"/>
  <c r="C325" i="5"/>
  <c r="V325" i="5" s="1"/>
  <c r="E325" i="5" s="1"/>
  <c r="X325" i="5" s="1"/>
  <c r="C326" i="5"/>
  <c r="C327" i="5"/>
  <c r="C328" i="5"/>
  <c r="C329" i="5"/>
  <c r="C330" i="5"/>
  <c r="C331" i="5"/>
  <c r="C332" i="5"/>
  <c r="V332" i="5" s="1"/>
  <c r="E332" i="5" s="1"/>
  <c r="X332" i="5" s="1"/>
  <c r="C333" i="5"/>
  <c r="V333" i="5" s="1"/>
  <c r="E333" i="5" s="1"/>
  <c r="X333" i="5" s="1"/>
  <c r="C334" i="5"/>
  <c r="C335" i="5"/>
  <c r="C336" i="5"/>
  <c r="C337" i="5"/>
  <c r="C338" i="5"/>
  <c r="C339" i="5"/>
  <c r="C340" i="5"/>
  <c r="V340" i="5" s="1"/>
  <c r="C341" i="5"/>
  <c r="C342" i="5"/>
  <c r="C343" i="5"/>
  <c r="C344" i="5"/>
  <c r="C345" i="5"/>
  <c r="C346" i="5"/>
  <c r="C347" i="5"/>
  <c r="C348" i="5"/>
  <c r="C349" i="5"/>
  <c r="C350" i="5"/>
  <c r="C351" i="5"/>
  <c r="C352" i="5"/>
  <c r="C353" i="5"/>
  <c r="C354" i="5"/>
  <c r="C355" i="5"/>
  <c r="C356" i="5"/>
  <c r="C357" i="5"/>
  <c r="V357" i="5" s="1"/>
  <c r="E357" i="5" s="1"/>
  <c r="X357" i="5" s="1"/>
  <c r="C358" i="5"/>
  <c r="C359" i="5"/>
  <c r="C360" i="5"/>
  <c r="C361" i="5"/>
  <c r="C362" i="5"/>
  <c r="C363" i="5"/>
  <c r="C364" i="5"/>
  <c r="V364" i="5" s="1"/>
  <c r="E364" i="5" s="1"/>
  <c r="X364" i="5" s="1"/>
  <c r="C365" i="5"/>
  <c r="V365" i="5" s="1"/>
  <c r="E365" i="5" s="1"/>
  <c r="C366" i="5"/>
  <c r="C367" i="5"/>
  <c r="C368" i="5"/>
  <c r="C369" i="5"/>
  <c r="C370" i="5"/>
  <c r="C371" i="5"/>
  <c r="C372" i="5"/>
  <c r="V372" i="5" s="1"/>
  <c r="C373" i="5"/>
  <c r="C374" i="5"/>
  <c r="C375" i="5"/>
  <c r="C376" i="5"/>
  <c r="C377" i="5"/>
  <c r="C378" i="5"/>
  <c r="C379" i="5"/>
  <c r="C380" i="5"/>
  <c r="C381" i="5"/>
  <c r="C382" i="5"/>
  <c r="C383" i="5"/>
  <c r="C384" i="5"/>
  <c r="C385" i="5"/>
  <c r="C386" i="5"/>
  <c r="C387" i="5"/>
  <c r="C388" i="5"/>
  <c r="C389" i="5"/>
  <c r="V389" i="5" s="1"/>
  <c r="E389" i="5" s="1"/>
  <c r="X389" i="5" s="1"/>
  <c r="C390" i="5"/>
  <c r="C391" i="5"/>
  <c r="C392" i="5"/>
  <c r="C393" i="5"/>
  <c r="C394" i="5"/>
  <c r="C395" i="5"/>
  <c r="C396" i="5"/>
  <c r="V396" i="5" s="1"/>
  <c r="C397" i="5"/>
  <c r="C398" i="5"/>
  <c r="C399" i="5"/>
  <c r="C400" i="5"/>
  <c r="C401" i="5"/>
  <c r="C402" i="5"/>
  <c r="C403" i="5"/>
  <c r="C404" i="5"/>
  <c r="C405" i="5"/>
  <c r="V405" i="5" s="1"/>
  <c r="E405" i="5" s="1"/>
  <c r="X405" i="5" s="1"/>
  <c r="C406" i="5"/>
  <c r="C407" i="5"/>
  <c r="C408" i="5"/>
  <c r="C409" i="5"/>
  <c r="C410" i="5"/>
  <c r="C411" i="5"/>
  <c r="C412" i="5"/>
  <c r="V412" i="5" s="1"/>
  <c r="C413" i="5"/>
  <c r="C414" i="5"/>
  <c r="C415" i="5"/>
  <c r="C416" i="5"/>
  <c r="C417" i="5"/>
  <c r="C418" i="5"/>
  <c r="C419" i="5"/>
  <c r="C420" i="5"/>
  <c r="C421" i="5"/>
  <c r="V421" i="5" s="1"/>
  <c r="E421" i="5" s="1"/>
  <c r="X421" i="5" s="1"/>
  <c r="C422" i="5"/>
  <c r="C423" i="5"/>
  <c r="C424" i="5"/>
  <c r="C425" i="5"/>
  <c r="C426" i="5"/>
  <c r="C427" i="5"/>
  <c r="C428" i="5"/>
  <c r="V428" i="5" s="1"/>
  <c r="C429" i="5"/>
  <c r="C430" i="5"/>
  <c r="C431" i="5"/>
  <c r="C432" i="5"/>
  <c r="C433" i="5"/>
  <c r="C434" i="5"/>
  <c r="C435" i="5"/>
  <c r="C436" i="5"/>
  <c r="C437" i="5"/>
  <c r="V437" i="5" s="1"/>
  <c r="E437" i="5" s="1"/>
  <c r="X437" i="5" s="1"/>
  <c r="C438" i="5"/>
  <c r="C439" i="5"/>
  <c r="C440" i="5"/>
  <c r="C441" i="5"/>
  <c r="C442" i="5"/>
  <c r="C443" i="5"/>
  <c r="C444" i="5"/>
  <c r="V444" i="5" s="1"/>
  <c r="C445" i="5"/>
  <c r="C446" i="5"/>
  <c r="C447" i="5"/>
  <c r="C448" i="5"/>
  <c r="C449" i="5"/>
  <c r="C450" i="5"/>
  <c r="C451" i="5"/>
  <c r="C452" i="5"/>
  <c r="C453" i="5"/>
  <c r="V453" i="5" s="1"/>
  <c r="E453" i="5" s="1"/>
  <c r="X453" i="5" s="1"/>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9" i="5"/>
  <c r="X19" i="5" s="1"/>
  <c r="V20" i="5"/>
  <c r="E20" i="5" s="1"/>
  <c r="X20" i="5" s="1"/>
  <c r="V22" i="5"/>
  <c r="E22" i="5" s="1"/>
  <c r="X22" i="5" s="1"/>
  <c r="V23" i="5"/>
  <c r="E23" i="5" s="1"/>
  <c r="X23" i="5" s="1"/>
  <c r="V24" i="5"/>
  <c r="E24" i="5" s="1"/>
  <c r="X24" i="5" s="1"/>
  <c r="V25" i="5"/>
  <c r="E25" i="5" s="1"/>
  <c r="X25" i="5" s="1"/>
  <c r="V26" i="5"/>
  <c r="E26" i="5" s="1"/>
  <c r="X26" i="5" s="1"/>
  <c r="V27" i="5"/>
  <c r="E27" i="5" s="1"/>
  <c r="X27" i="5" s="1"/>
  <c r="V28" i="5"/>
  <c r="E28" i="5" s="1"/>
  <c r="X28" i="5" s="1"/>
  <c r="V30" i="5"/>
  <c r="E30" i="5" s="1"/>
  <c r="X30" i="5" s="1"/>
  <c r="V31" i="5"/>
  <c r="E31" i="5" s="1"/>
  <c r="X31" i="5" s="1"/>
  <c r="V32" i="5"/>
  <c r="E32" i="5" s="1"/>
  <c r="X32" i="5" s="1"/>
  <c r="V33" i="5"/>
  <c r="E33" i="5" s="1"/>
  <c r="X33" i="5" s="1"/>
  <c r="V34" i="5"/>
  <c r="E34" i="5" s="1"/>
  <c r="X34" i="5" s="1"/>
  <c r="V35" i="5"/>
  <c r="E35" i="5" s="1"/>
  <c r="X35" i="5" s="1"/>
  <c r="V36" i="5"/>
  <c r="E36" i="5" s="1"/>
  <c r="X36" i="5" s="1"/>
  <c r="V38" i="5"/>
  <c r="E38" i="5" s="1"/>
  <c r="X38" i="5" s="1"/>
  <c r="V39" i="5"/>
  <c r="E39" i="5" s="1"/>
  <c r="X39" i="5" s="1"/>
  <c r="V40" i="5"/>
  <c r="E40" i="5"/>
  <c r="X40" i="5" s="1"/>
  <c r="V41" i="5"/>
  <c r="E41" i="5" s="1"/>
  <c r="X41" i="5" s="1"/>
  <c r="V42" i="5"/>
  <c r="E42" i="5" s="1"/>
  <c r="X42" i="5" s="1"/>
  <c r="V43" i="5"/>
  <c r="E43" i="5" s="1"/>
  <c r="X43" i="5" s="1"/>
  <c r="V46" i="5"/>
  <c r="E46" i="5" s="1"/>
  <c r="X46" i="5" s="1"/>
  <c r="V47" i="5"/>
  <c r="E47" i="5" s="1"/>
  <c r="X47" i="5" s="1"/>
  <c r="V48" i="5"/>
  <c r="E48" i="5" s="1"/>
  <c r="X48" i="5" s="1"/>
  <c r="V49" i="5"/>
  <c r="E49" i="5" s="1"/>
  <c r="V50" i="5"/>
  <c r="E50" i="5" s="1"/>
  <c r="X50" i="5" s="1"/>
  <c r="V51" i="5"/>
  <c r="E51" i="5" s="1"/>
  <c r="X51" i="5" s="1"/>
  <c r="V54" i="5"/>
  <c r="E54" i="5" s="1"/>
  <c r="X54" i="5" s="1"/>
  <c r="V55" i="5"/>
  <c r="E55" i="5" s="1"/>
  <c r="X55" i="5" s="1"/>
  <c r="V56" i="5"/>
  <c r="E56" i="5" s="1"/>
  <c r="X56" i="5" s="1"/>
  <c r="V57" i="5"/>
  <c r="E57" i="5" s="1"/>
  <c r="X57" i="5" s="1"/>
  <c r="V58" i="5"/>
  <c r="E58" i="5" s="1"/>
  <c r="X58" i="5" s="1"/>
  <c r="V59" i="5"/>
  <c r="E59" i="5" s="1"/>
  <c r="X59" i="5" s="1"/>
  <c r="V62" i="5"/>
  <c r="E62" i="5" s="1"/>
  <c r="X62" i="5" s="1"/>
  <c r="V63" i="5"/>
  <c r="E63" i="5" s="1"/>
  <c r="X63" i="5" s="1"/>
  <c r="V64" i="5"/>
  <c r="E64" i="5" s="1"/>
  <c r="X64" i="5" s="1"/>
  <c r="V65" i="5"/>
  <c r="E65" i="5" s="1"/>
  <c r="V66" i="5"/>
  <c r="E66" i="5" s="1"/>
  <c r="X66" i="5" s="1"/>
  <c r="V67" i="5"/>
  <c r="E67" i="5" s="1"/>
  <c r="X67" i="5" s="1"/>
  <c r="E68" i="5"/>
  <c r="X68" i="5" s="1"/>
  <c r="V70" i="5"/>
  <c r="E70" i="5" s="1"/>
  <c r="V71" i="5"/>
  <c r="E71" i="5" s="1"/>
  <c r="X71" i="5" s="1"/>
  <c r="V72" i="5"/>
  <c r="E72" i="5" s="1"/>
  <c r="X72" i="5" s="1"/>
  <c r="V73" i="5"/>
  <c r="E73" i="5" s="1"/>
  <c r="X73" i="5" s="1"/>
  <c r="V74" i="5"/>
  <c r="E74" i="5" s="1"/>
  <c r="X74" i="5" s="1"/>
  <c r="V75" i="5"/>
  <c r="E75" i="5" s="1"/>
  <c r="X75" i="5" s="1"/>
  <c r="V76" i="5"/>
  <c r="E76" i="5"/>
  <c r="X76" i="5" s="1"/>
  <c r="V78" i="5"/>
  <c r="E78" i="5" s="1"/>
  <c r="X78" i="5" s="1"/>
  <c r="V79" i="5"/>
  <c r="E79" i="5" s="1"/>
  <c r="X79" i="5" s="1"/>
  <c r="V80" i="5"/>
  <c r="E80" i="5"/>
  <c r="X80" i="5" s="1"/>
  <c r="V81" i="5"/>
  <c r="E81" i="5" s="1"/>
  <c r="V82" i="5"/>
  <c r="E82" i="5" s="1"/>
  <c r="X82" i="5" s="1"/>
  <c r="V83" i="5"/>
  <c r="E83" i="5" s="1"/>
  <c r="X83" i="5" s="1"/>
  <c r="V84" i="5"/>
  <c r="E84" i="5" s="1"/>
  <c r="X84" i="5" s="1"/>
  <c r="V86" i="5"/>
  <c r="E86" i="5" s="1"/>
  <c r="V87" i="5"/>
  <c r="E87" i="5" s="1"/>
  <c r="X87" i="5" s="1"/>
  <c r="V88" i="5"/>
  <c r="E88" i="5" s="1"/>
  <c r="X88" i="5" s="1"/>
  <c r="V89" i="5"/>
  <c r="E89" i="5" s="1"/>
  <c r="X89" i="5" s="1"/>
  <c r="V90" i="5"/>
  <c r="E90" i="5" s="1"/>
  <c r="X90" i="5" s="1"/>
  <c r="V91" i="5"/>
  <c r="E91" i="5" s="1"/>
  <c r="X91" i="5" s="1"/>
  <c r="V92" i="5"/>
  <c r="E92" i="5" s="1"/>
  <c r="X92" i="5" s="1"/>
  <c r="V94" i="5"/>
  <c r="E94" i="5" s="1"/>
  <c r="X94" i="5" s="1"/>
  <c r="V95" i="5"/>
  <c r="E95" i="5" s="1"/>
  <c r="V96" i="5"/>
  <c r="E96" i="5" s="1"/>
  <c r="X96" i="5" s="1"/>
  <c r="V97" i="5"/>
  <c r="E97" i="5" s="1"/>
  <c r="X97" i="5" s="1"/>
  <c r="V98" i="5"/>
  <c r="E98" i="5" s="1"/>
  <c r="X98" i="5" s="1"/>
  <c r="V99" i="5"/>
  <c r="E99" i="5" s="1"/>
  <c r="X99" i="5" s="1"/>
  <c r="V100" i="5"/>
  <c r="E100" i="5" s="1"/>
  <c r="X100" i="5" s="1"/>
  <c r="V102" i="5"/>
  <c r="E102" i="5" s="1"/>
  <c r="X102" i="5" s="1"/>
  <c r="V103" i="5"/>
  <c r="E103" i="5" s="1"/>
  <c r="V104" i="5"/>
  <c r="E104" i="5"/>
  <c r="X104" i="5" s="1"/>
  <c r="V105" i="5"/>
  <c r="E105" i="5" s="1"/>
  <c r="X105" i="5" s="1"/>
  <c r="V106" i="5"/>
  <c r="E106" i="5" s="1"/>
  <c r="X106" i="5" s="1"/>
  <c r="V107" i="5"/>
  <c r="E107" i="5" s="1"/>
  <c r="X107" i="5" s="1"/>
  <c r="V110" i="5"/>
  <c r="E110" i="5" s="1"/>
  <c r="X110" i="5" s="1"/>
  <c r="V111" i="5"/>
  <c r="E111" i="5" s="1"/>
  <c r="V112" i="5"/>
  <c r="E112" i="5" s="1"/>
  <c r="X112" i="5" s="1"/>
  <c r="V113" i="5"/>
  <c r="E113" i="5" s="1"/>
  <c r="V114" i="5"/>
  <c r="E114" i="5" s="1"/>
  <c r="X114" i="5" s="1"/>
  <c r="V115" i="5"/>
  <c r="E115" i="5" s="1"/>
  <c r="X115" i="5" s="1"/>
  <c r="V118" i="5"/>
  <c r="E118" i="5" s="1"/>
  <c r="X118" i="5" s="1"/>
  <c r="V119" i="5"/>
  <c r="V120" i="5"/>
  <c r="E120" i="5"/>
  <c r="X120" i="5" s="1"/>
  <c r="V121" i="5"/>
  <c r="E121" i="5" s="1"/>
  <c r="X121" i="5" s="1"/>
  <c r="V122" i="5"/>
  <c r="E122" i="5" s="1"/>
  <c r="X122" i="5" s="1"/>
  <c r="V123" i="5"/>
  <c r="E123" i="5" s="1"/>
  <c r="X123" i="5" s="1"/>
  <c r="V126" i="5"/>
  <c r="E126" i="5" s="1"/>
  <c r="X126" i="5" s="1"/>
  <c r="V127" i="5"/>
  <c r="V128" i="5"/>
  <c r="E128" i="5" s="1"/>
  <c r="X128" i="5" s="1"/>
  <c r="V129" i="5"/>
  <c r="E129" i="5" s="1"/>
  <c r="V130" i="5"/>
  <c r="E130" i="5" s="1"/>
  <c r="X130" i="5" s="1"/>
  <c r="V131" i="5"/>
  <c r="E131" i="5" s="1"/>
  <c r="E132" i="5"/>
  <c r="X132" i="5" s="1"/>
  <c r="V134" i="5"/>
  <c r="E134" i="5" s="1"/>
  <c r="X134" i="5" s="1"/>
  <c r="V135" i="5"/>
  <c r="V136" i="5"/>
  <c r="E136" i="5" s="1"/>
  <c r="X136" i="5" s="1"/>
  <c r="V137" i="5"/>
  <c r="E137" i="5" s="1"/>
  <c r="X137" i="5" s="1"/>
  <c r="V138" i="5"/>
  <c r="E138" i="5" s="1"/>
  <c r="X138" i="5" s="1"/>
  <c r="V139" i="5"/>
  <c r="E139" i="5" s="1"/>
  <c r="X139" i="5" s="1"/>
  <c r="V140" i="5"/>
  <c r="E140" i="5" s="1"/>
  <c r="X140" i="5" s="1"/>
  <c r="V142" i="5"/>
  <c r="E142" i="5" s="1"/>
  <c r="X142" i="5" s="1"/>
  <c r="V143" i="5"/>
  <c r="V144" i="5"/>
  <c r="E144" i="5"/>
  <c r="X144" i="5" s="1"/>
  <c r="V145" i="5"/>
  <c r="E145" i="5" s="1"/>
  <c r="X145" i="5" s="1"/>
  <c r="V146" i="5"/>
  <c r="E146" i="5" s="1"/>
  <c r="X146" i="5" s="1"/>
  <c r="V147" i="5"/>
  <c r="E147" i="5" s="1"/>
  <c r="X147" i="5" s="1"/>
  <c r="V148" i="5"/>
  <c r="E148" i="5" s="1"/>
  <c r="X148" i="5" s="1"/>
  <c r="V150" i="5"/>
  <c r="E150" i="5" s="1"/>
  <c r="V151" i="5"/>
  <c r="E151" i="5" s="1"/>
  <c r="X151" i="5" s="1"/>
  <c r="V152" i="5"/>
  <c r="E152" i="5" s="1"/>
  <c r="X152" i="5" s="1"/>
  <c r="V153" i="5"/>
  <c r="E153" i="5" s="1"/>
  <c r="X153" i="5" s="1"/>
  <c r="V154" i="5"/>
  <c r="E154" i="5" s="1"/>
  <c r="X154" i="5" s="1"/>
  <c r="V155" i="5"/>
  <c r="E155" i="5" s="1"/>
  <c r="V156" i="5"/>
  <c r="E156" i="5" s="1"/>
  <c r="X156" i="5" s="1"/>
  <c r="V158" i="5"/>
  <c r="E158" i="5" s="1"/>
  <c r="X158" i="5" s="1"/>
  <c r="V159" i="5"/>
  <c r="E159" i="5" s="1"/>
  <c r="V160" i="5"/>
  <c r="E160" i="5"/>
  <c r="X160" i="5" s="1"/>
  <c r="V161" i="5"/>
  <c r="E161" i="5" s="1"/>
  <c r="X161" i="5" s="1"/>
  <c r="V162" i="5"/>
  <c r="E162" i="5" s="1"/>
  <c r="X162" i="5" s="1"/>
  <c r="V163" i="5"/>
  <c r="E163" i="5" s="1"/>
  <c r="V164" i="5"/>
  <c r="E164" i="5" s="1"/>
  <c r="X164" i="5" s="1"/>
  <c r="V166" i="5"/>
  <c r="E166" i="5" s="1"/>
  <c r="X166" i="5" s="1"/>
  <c r="V167" i="5"/>
  <c r="E167" i="5" s="1"/>
  <c r="V168" i="5"/>
  <c r="E168" i="5"/>
  <c r="X168" i="5" s="1"/>
  <c r="V169" i="5"/>
  <c r="E169" i="5" s="1"/>
  <c r="X169" i="5" s="1"/>
  <c r="V170" i="5"/>
  <c r="E170" i="5" s="1"/>
  <c r="X170" i="5" s="1"/>
  <c r="V171" i="5"/>
  <c r="E171" i="5" s="1"/>
  <c r="V174" i="5"/>
  <c r="E174" i="5" s="1"/>
  <c r="X174" i="5" s="1"/>
  <c r="V175" i="5"/>
  <c r="E175" i="5" s="1"/>
  <c r="X175" i="5" s="1"/>
  <c r="V176" i="5"/>
  <c r="E176" i="5" s="1"/>
  <c r="X176" i="5" s="1"/>
  <c r="V177" i="5"/>
  <c r="E177" i="5" s="1"/>
  <c r="X177" i="5" s="1"/>
  <c r="V178" i="5"/>
  <c r="E178" i="5" s="1"/>
  <c r="X178" i="5" s="1"/>
  <c r="V179" i="5"/>
  <c r="E179" i="5" s="1"/>
  <c r="X179" i="5" s="1"/>
  <c r="V182" i="5"/>
  <c r="E182" i="5" s="1"/>
  <c r="X182" i="5" s="1"/>
  <c r="V183" i="5"/>
  <c r="V184" i="5"/>
  <c r="E184" i="5"/>
  <c r="X184" i="5" s="1"/>
  <c r="V185" i="5"/>
  <c r="E185" i="5" s="1"/>
  <c r="V186" i="5"/>
  <c r="E186" i="5" s="1"/>
  <c r="X186" i="5" s="1"/>
  <c r="V187" i="5"/>
  <c r="E187" i="5" s="1"/>
  <c r="X187" i="5" s="1"/>
  <c r="V190" i="5"/>
  <c r="E190" i="5" s="1"/>
  <c r="X190" i="5" s="1"/>
  <c r="V191" i="5"/>
  <c r="V192" i="5"/>
  <c r="E192" i="5" s="1"/>
  <c r="X192" i="5" s="1"/>
  <c r="V193" i="5"/>
  <c r="E193" i="5" s="1"/>
  <c r="X193" i="5" s="1"/>
  <c r="V194" i="5"/>
  <c r="E194" i="5" s="1"/>
  <c r="X194" i="5" s="1"/>
  <c r="V195" i="5"/>
  <c r="E195" i="5" s="1"/>
  <c r="X195" i="5" s="1"/>
  <c r="E196" i="5"/>
  <c r="X196" i="5" s="1"/>
  <c r="V198" i="5"/>
  <c r="E198" i="5" s="1"/>
  <c r="X198" i="5" s="1"/>
  <c r="V199" i="5"/>
  <c r="V200" i="5"/>
  <c r="E200" i="5" s="1"/>
  <c r="X200" i="5" s="1"/>
  <c r="V201" i="5"/>
  <c r="E201" i="5" s="1"/>
  <c r="V202" i="5"/>
  <c r="E202" i="5" s="1"/>
  <c r="X202" i="5" s="1"/>
  <c r="V203" i="5"/>
  <c r="E203" i="5" s="1"/>
  <c r="X203" i="5" s="1"/>
  <c r="V204" i="5"/>
  <c r="E204" i="5"/>
  <c r="X204" i="5" s="1"/>
  <c r="V206" i="5"/>
  <c r="E206" i="5" s="1"/>
  <c r="X206" i="5" s="1"/>
  <c r="V207" i="5"/>
  <c r="V208" i="5"/>
  <c r="E208" i="5"/>
  <c r="X208" i="5" s="1"/>
  <c r="V209" i="5"/>
  <c r="E209" i="5" s="1"/>
  <c r="X209" i="5" s="1"/>
  <c r="V210" i="5"/>
  <c r="E210" i="5" s="1"/>
  <c r="V211" i="5"/>
  <c r="E211" i="5" s="1"/>
  <c r="V212" i="5"/>
  <c r="E212" i="5" s="1"/>
  <c r="X212" i="5" s="1"/>
  <c r="V214" i="5"/>
  <c r="E214" i="5" s="1"/>
  <c r="X214" i="5" s="1"/>
  <c r="V215" i="5"/>
  <c r="E215" i="5" s="1"/>
  <c r="X215" i="5" s="1"/>
  <c r="V216" i="5"/>
  <c r="E216" i="5" s="1"/>
  <c r="X216" i="5" s="1"/>
  <c r="V217" i="5"/>
  <c r="E217" i="5" s="1"/>
  <c r="V218" i="5"/>
  <c r="E218" i="5" s="1"/>
  <c r="X218" i="5" s="1"/>
  <c r="V219" i="5"/>
  <c r="E219" i="5" s="1"/>
  <c r="X219" i="5" s="1"/>
  <c r="V220" i="5"/>
  <c r="E220" i="5" s="1"/>
  <c r="X220" i="5" s="1"/>
  <c r="V222" i="5"/>
  <c r="E222" i="5" s="1"/>
  <c r="X222" i="5" s="1"/>
  <c r="V223" i="5"/>
  <c r="E223" i="5" s="1"/>
  <c r="X223" i="5" s="1"/>
  <c r="V224" i="5"/>
  <c r="E224" i="5"/>
  <c r="X224" i="5" s="1"/>
  <c r="V225" i="5"/>
  <c r="E225" i="5" s="1"/>
  <c r="V226" i="5"/>
  <c r="E226" i="5" s="1"/>
  <c r="X226" i="5" s="1"/>
  <c r="V227" i="5"/>
  <c r="E227" i="5" s="1"/>
  <c r="X227" i="5" s="1"/>
  <c r="V228" i="5"/>
  <c r="E228" i="5" s="1"/>
  <c r="X228" i="5" s="1"/>
  <c r="V230" i="5"/>
  <c r="E230" i="5" s="1"/>
  <c r="X230" i="5" s="1"/>
  <c r="V231" i="5"/>
  <c r="E231" i="5" s="1"/>
  <c r="X231" i="5" s="1"/>
  <c r="V232" i="5"/>
  <c r="E232" i="5"/>
  <c r="X232" i="5" s="1"/>
  <c r="V233" i="5"/>
  <c r="V234" i="5"/>
  <c r="E234" i="5" s="1"/>
  <c r="X234" i="5" s="1"/>
  <c r="V235" i="5"/>
  <c r="E235" i="5" s="1"/>
  <c r="X235" i="5" s="1"/>
  <c r="V238" i="5"/>
  <c r="E238" i="5" s="1"/>
  <c r="V239" i="5"/>
  <c r="V240" i="5"/>
  <c r="E240" i="5" s="1"/>
  <c r="X240" i="5" s="1"/>
  <c r="V241" i="5"/>
  <c r="E241" i="5" s="1"/>
  <c r="X241" i="5" s="1"/>
  <c r="V242" i="5"/>
  <c r="E242" i="5" s="1"/>
  <c r="X242" i="5" s="1"/>
  <c r="V243" i="5"/>
  <c r="E243" i="5" s="1"/>
  <c r="E244" i="5"/>
  <c r="X244" i="5" s="1"/>
  <c r="V245" i="5"/>
  <c r="E245" i="5" s="1"/>
  <c r="X245" i="5" s="1"/>
  <c r="V246" i="5"/>
  <c r="E246" i="5" s="1"/>
  <c r="X246" i="5" s="1"/>
  <c r="V247" i="5"/>
  <c r="V248" i="5"/>
  <c r="E248" i="5"/>
  <c r="X248" i="5" s="1"/>
  <c r="V249" i="5"/>
  <c r="E249" i="5" s="1"/>
  <c r="X249" i="5" s="1"/>
  <c r="V250" i="5"/>
  <c r="E250" i="5" s="1"/>
  <c r="V251" i="5"/>
  <c r="E251" i="5" s="1"/>
  <c r="X251" i="5" s="1"/>
  <c r="V252" i="5"/>
  <c r="E252" i="5" s="1"/>
  <c r="X252" i="5" s="1"/>
  <c r="V253" i="5"/>
  <c r="E253" i="5" s="1"/>
  <c r="X253" i="5" s="1"/>
  <c r="V254" i="5"/>
  <c r="E254" i="5" s="1"/>
  <c r="X254" i="5" s="1"/>
  <c r="V255" i="5"/>
  <c r="E255" i="5" s="1"/>
  <c r="V256" i="5"/>
  <c r="E256" i="5" s="1"/>
  <c r="X256" i="5" s="1"/>
  <c r="V257" i="5"/>
  <c r="V258" i="5"/>
  <c r="E258" i="5" s="1"/>
  <c r="X258" i="5" s="1"/>
  <c r="V259" i="5"/>
  <c r="E259" i="5" s="1"/>
  <c r="X259" i="5" s="1"/>
  <c r="V260" i="5"/>
  <c r="E260" i="5" s="1"/>
  <c r="X260" i="5" s="1"/>
  <c r="V262" i="5"/>
  <c r="E262" i="5" s="1"/>
  <c r="X262" i="5" s="1"/>
  <c r="V263" i="5"/>
  <c r="E263" i="5" s="1"/>
  <c r="X263" i="5" s="1"/>
  <c r="V264" i="5"/>
  <c r="E264" i="5" s="1"/>
  <c r="X264" i="5" s="1"/>
  <c r="V265" i="5"/>
  <c r="V266" i="5"/>
  <c r="E266" i="5" s="1"/>
  <c r="X266" i="5" s="1"/>
  <c r="V267" i="5"/>
  <c r="E267" i="5" s="1"/>
  <c r="V270" i="5"/>
  <c r="E270" i="5" s="1"/>
  <c r="X270" i="5" s="1"/>
  <c r="V271" i="5"/>
  <c r="V272" i="5"/>
  <c r="E272" i="5"/>
  <c r="X272" i="5" s="1"/>
  <c r="V273" i="5"/>
  <c r="E273" i="5" s="1"/>
  <c r="X273" i="5" s="1"/>
  <c r="V274" i="5"/>
  <c r="E274" i="5" s="1"/>
  <c r="X274" i="5" s="1"/>
  <c r="V275" i="5"/>
  <c r="E275" i="5" s="1"/>
  <c r="X275" i="5" s="1"/>
  <c r="E276" i="5"/>
  <c r="X276" i="5" s="1"/>
  <c r="V277" i="5"/>
  <c r="E277" i="5" s="1"/>
  <c r="X277" i="5" s="1"/>
  <c r="V278" i="5"/>
  <c r="E278" i="5" s="1"/>
  <c r="V279" i="5"/>
  <c r="V280" i="5"/>
  <c r="E280" i="5"/>
  <c r="X280" i="5" s="1"/>
  <c r="V281" i="5"/>
  <c r="E281" i="5" s="1"/>
  <c r="X281" i="5" s="1"/>
  <c r="V282" i="5"/>
  <c r="E282" i="5" s="1"/>
  <c r="X282" i="5" s="1"/>
  <c r="V283" i="5"/>
  <c r="E283" i="5" s="1"/>
  <c r="X283" i="5" s="1"/>
  <c r="V284" i="5"/>
  <c r="E284" i="5" s="1"/>
  <c r="X284" i="5" s="1"/>
  <c r="V285" i="5"/>
  <c r="E285" i="5" s="1"/>
  <c r="X285" i="5" s="1"/>
  <c r="V286" i="5"/>
  <c r="E286" i="5" s="1"/>
  <c r="V287" i="5"/>
  <c r="E287" i="5" s="1"/>
  <c r="X287" i="5" s="1"/>
  <c r="V288" i="5"/>
  <c r="E288" i="5" s="1"/>
  <c r="X288" i="5" s="1"/>
  <c r="V289" i="5"/>
  <c r="V290" i="5"/>
  <c r="E290" i="5" s="1"/>
  <c r="X290" i="5" s="1"/>
  <c r="V291" i="5"/>
  <c r="E291" i="5" s="1"/>
  <c r="X291" i="5" s="1"/>
  <c r="V292" i="5"/>
  <c r="E292" i="5" s="1"/>
  <c r="X292" i="5" s="1"/>
  <c r="V294" i="5"/>
  <c r="E294" i="5" s="1"/>
  <c r="X294" i="5" s="1"/>
  <c r="V295" i="5"/>
  <c r="E295" i="5" s="1"/>
  <c r="V296" i="5"/>
  <c r="E296" i="5"/>
  <c r="X296" i="5" s="1"/>
  <c r="V297" i="5"/>
  <c r="V298" i="5"/>
  <c r="E298" i="5" s="1"/>
  <c r="X298" i="5" s="1"/>
  <c r="V299" i="5"/>
  <c r="E299" i="5" s="1"/>
  <c r="X299" i="5" s="1"/>
  <c r="V302" i="5"/>
  <c r="E302" i="5" s="1"/>
  <c r="X302" i="5" s="1"/>
  <c r="V303" i="5"/>
  <c r="V304" i="5"/>
  <c r="E304" i="5" s="1"/>
  <c r="X304" i="5" s="1"/>
  <c r="V305" i="5"/>
  <c r="E305" i="5" s="1"/>
  <c r="V306" i="5"/>
  <c r="E306" i="5" s="1"/>
  <c r="X306" i="5" s="1"/>
  <c r="V307" i="5"/>
  <c r="E307" i="5" s="1"/>
  <c r="X307" i="5" s="1"/>
  <c r="E308" i="5"/>
  <c r="X308" i="5" s="1"/>
  <c r="V309" i="5"/>
  <c r="E309" i="5" s="1"/>
  <c r="V310" i="5"/>
  <c r="E310" i="5" s="1"/>
  <c r="V311" i="5"/>
  <c r="V312" i="5"/>
  <c r="E312" i="5"/>
  <c r="X312" i="5" s="1"/>
  <c r="V313" i="5"/>
  <c r="E313" i="5" s="1"/>
  <c r="X313" i="5" s="1"/>
  <c r="V314" i="5"/>
  <c r="E314" i="5" s="1"/>
  <c r="X314" i="5" s="1"/>
  <c r="V315" i="5"/>
  <c r="E315" i="5" s="1"/>
  <c r="X315" i="5" s="1"/>
  <c r="V316" i="5"/>
  <c r="E316" i="5" s="1"/>
  <c r="X316" i="5" s="1"/>
  <c r="V317" i="5"/>
  <c r="E317" i="5" s="1"/>
  <c r="X317" i="5" s="1"/>
  <c r="V318" i="5"/>
  <c r="E318" i="5" s="1"/>
  <c r="X318" i="5" s="1"/>
  <c r="V319" i="5"/>
  <c r="E319" i="5" s="1"/>
  <c r="X319" i="5" s="1"/>
  <c r="V320" i="5"/>
  <c r="E320" i="5" s="1"/>
  <c r="X320" i="5" s="1"/>
  <c r="V321" i="5"/>
  <c r="V322" i="5"/>
  <c r="E322" i="5" s="1"/>
  <c r="X322" i="5" s="1"/>
  <c r="V323" i="5"/>
  <c r="E323" i="5" s="1"/>
  <c r="V324" i="5"/>
  <c r="E324" i="5" s="1"/>
  <c r="X324" i="5" s="1"/>
  <c r="V326" i="5"/>
  <c r="E326" i="5" s="1"/>
  <c r="X326" i="5" s="1"/>
  <c r="V327" i="5"/>
  <c r="E327" i="5" s="1"/>
  <c r="V328" i="5"/>
  <c r="E328" i="5"/>
  <c r="X328" i="5" s="1"/>
  <c r="V329" i="5"/>
  <c r="V330" i="5"/>
  <c r="E330" i="5" s="1"/>
  <c r="X330" i="5" s="1"/>
  <c r="V331" i="5"/>
  <c r="E331" i="5" s="1"/>
  <c r="X331" i="5" s="1"/>
  <c r="V334" i="5"/>
  <c r="E334" i="5" s="1"/>
  <c r="V335" i="5"/>
  <c r="V336" i="5"/>
  <c r="E336" i="5"/>
  <c r="X336" i="5" s="1"/>
  <c r="V337" i="5"/>
  <c r="E337" i="5" s="1"/>
  <c r="X337" i="5" s="1"/>
  <c r="V338" i="5"/>
  <c r="E338" i="5" s="1"/>
  <c r="X338" i="5" s="1"/>
  <c r="V339" i="5"/>
  <c r="E339" i="5" s="1"/>
  <c r="X339" i="5" s="1"/>
  <c r="E340" i="5"/>
  <c r="X340" i="5" s="1"/>
  <c r="V341" i="5"/>
  <c r="E341" i="5" s="1"/>
  <c r="V342" i="5"/>
  <c r="E342" i="5" s="1"/>
  <c r="X342" i="5" s="1"/>
  <c r="V343" i="5"/>
  <c r="V344" i="5"/>
  <c r="E344" i="5"/>
  <c r="X344" i="5" s="1"/>
  <c r="V345" i="5"/>
  <c r="E345" i="5" s="1"/>
  <c r="V346" i="5"/>
  <c r="E346" i="5" s="1"/>
  <c r="X346" i="5" s="1"/>
  <c r="V347" i="5"/>
  <c r="E347" i="5" s="1"/>
  <c r="X347" i="5" s="1"/>
  <c r="V348" i="5"/>
  <c r="E348" i="5"/>
  <c r="X348" i="5" s="1"/>
  <c r="V349" i="5"/>
  <c r="E349" i="5" s="1"/>
  <c r="V350" i="5"/>
  <c r="E350" i="5" s="1"/>
  <c r="X350" i="5" s="1"/>
  <c r="V351" i="5"/>
  <c r="E351" i="5" s="1"/>
  <c r="X351" i="5" s="1"/>
  <c r="V352" i="5"/>
  <c r="E352" i="5" s="1"/>
  <c r="X352" i="5" s="1"/>
  <c r="V353" i="5"/>
  <c r="V354" i="5"/>
  <c r="E354" i="5" s="1"/>
  <c r="X354" i="5" s="1"/>
  <c r="V355" i="5"/>
  <c r="E355" i="5" s="1"/>
  <c r="X355" i="5" s="1"/>
  <c r="V356" i="5"/>
  <c r="E356" i="5" s="1"/>
  <c r="X356" i="5" s="1"/>
  <c r="V358" i="5"/>
  <c r="E358" i="5" s="1"/>
  <c r="V359" i="5"/>
  <c r="E359" i="5" s="1"/>
  <c r="X359" i="5" s="1"/>
  <c r="V360" i="5"/>
  <c r="E360" i="5" s="1"/>
  <c r="X360" i="5" s="1"/>
  <c r="V361" i="5"/>
  <c r="V362" i="5"/>
  <c r="E362" i="5" s="1"/>
  <c r="X362" i="5" s="1"/>
  <c r="V363" i="5"/>
  <c r="E363" i="5" s="1"/>
  <c r="X363" i="5" s="1"/>
  <c r="V366" i="5"/>
  <c r="E366" i="5" s="1"/>
  <c r="V367" i="5"/>
  <c r="V368" i="5"/>
  <c r="E368" i="5" s="1"/>
  <c r="X368" i="5" s="1"/>
  <c r="V369" i="5"/>
  <c r="E369" i="5" s="1"/>
  <c r="V370" i="5"/>
  <c r="E370" i="5" s="1"/>
  <c r="X370" i="5" s="1"/>
  <c r="V371" i="5"/>
  <c r="E371" i="5" s="1"/>
  <c r="X371" i="5" s="1"/>
  <c r="E372" i="5"/>
  <c r="X372" i="5" s="1"/>
  <c r="V373" i="5"/>
  <c r="E373" i="5" s="1"/>
  <c r="X373" i="5" s="1"/>
  <c r="V374" i="5"/>
  <c r="E374" i="5" s="1"/>
  <c r="V375" i="5"/>
  <c r="V376" i="5"/>
  <c r="E376" i="5"/>
  <c r="X376" i="5" s="1"/>
  <c r="V377" i="5"/>
  <c r="E377" i="5" s="1"/>
  <c r="X377" i="5" s="1"/>
  <c r="V378" i="5"/>
  <c r="E378" i="5" s="1"/>
  <c r="X378" i="5" s="1"/>
  <c r="V379" i="5"/>
  <c r="E379" i="5" s="1"/>
  <c r="X379" i="5" s="1"/>
  <c r="V380" i="5"/>
  <c r="E380" i="5" s="1"/>
  <c r="X380" i="5" s="1"/>
  <c r="V381" i="5"/>
  <c r="E381" i="5" s="1"/>
  <c r="V382" i="5"/>
  <c r="E382" i="5" s="1"/>
  <c r="V383" i="5"/>
  <c r="E383" i="5" s="1"/>
  <c r="X383" i="5" s="1"/>
  <c r="V384" i="5"/>
  <c r="E384" i="5" s="1"/>
  <c r="X384" i="5" s="1"/>
  <c r="V385" i="5"/>
  <c r="V386" i="5"/>
  <c r="E386" i="5" s="1"/>
  <c r="X386" i="5" s="1"/>
  <c r="V387" i="5"/>
  <c r="E387" i="5" s="1"/>
  <c r="X387" i="5" s="1"/>
  <c r="V388" i="5"/>
  <c r="E388" i="5" s="1"/>
  <c r="X388" i="5" s="1"/>
  <c r="V390" i="5"/>
  <c r="E390" i="5" s="1"/>
  <c r="V391" i="5"/>
  <c r="V392" i="5"/>
  <c r="E392" i="5" s="1"/>
  <c r="X392" i="5" s="1"/>
  <c r="V393" i="5"/>
  <c r="V394" i="5"/>
  <c r="E394" i="5"/>
  <c r="X394" i="5" s="1"/>
  <c r="V395" i="5"/>
  <c r="E395" i="5" s="1"/>
  <c r="X395" i="5" s="1"/>
  <c r="E396" i="5"/>
  <c r="X396" i="5" s="1"/>
  <c r="V397" i="5"/>
  <c r="V398" i="5"/>
  <c r="E398" i="5" s="1"/>
  <c r="X398" i="5" s="1"/>
  <c r="V399" i="5"/>
  <c r="E399" i="5" s="1"/>
  <c r="X399" i="5" s="1"/>
  <c r="V400" i="5"/>
  <c r="E400" i="5" s="1"/>
  <c r="X400" i="5" s="1"/>
  <c r="V401" i="5"/>
  <c r="E401" i="5" s="1"/>
  <c r="X401" i="5" s="1"/>
  <c r="V402" i="5"/>
  <c r="E402" i="5"/>
  <c r="X402" i="5" s="1"/>
  <c r="V403" i="5"/>
  <c r="E403" i="5" s="1"/>
  <c r="X403" i="5" s="1"/>
  <c r="V404" i="5"/>
  <c r="E404" i="5" s="1"/>
  <c r="X404" i="5" s="1"/>
  <c r="V406" i="5"/>
  <c r="E406" i="5" s="1"/>
  <c r="X406" i="5" s="1"/>
  <c r="V407" i="5"/>
  <c r="V408" i="5"/>
  <c r="E408" i="5"/>
  <c r="X408" i="5" s="1"/>
  <c r="V409" i="5"/>
  <c r="V410" i="5"/>
  <c r="E410" i="5"/>
  <c r="X410" i="5" s="1"/>
  <c r="V411" i="5"/>
  <c r="E411" i="5" s="1"/>
  <c r="X411" i="5" s="1"/>
  <c r="E412" i="5"/>
  <c r="X412" i="5" s="1"/>
  <c r="V413" i="5"/>
  <c r="E413" i="5" s="1"/>
  <c r="V414" i="5"/>
  <c r="E414" i="5"/>
  <c r="X414" i="5" s="1"/>
  <c r="V415" i="5"/>
  <c r="E415" i="5" s="1"/>
  <c r="X415" i="5" s="1"/>
  <c r="V416" i="5"/>
  <c r="E416" i="5" s="1"/>
  <c r="X416" i="5" s="1"/>
  <c r="V417" i="5"/>
  <c r="E417" i="5" s="1"/>
  <c r="V418" i="5"/>
  <c r="E418" i="5" s="1"/>
  <c r="V419" i="5"/>
  <c r="E419" i="5" s="1"/>
  <c r="X419" i="5" s="1"/>
  <c r="V420" i="5"/>
  <c r="E420" i="5" s="1"/>
  <c r="X420" i="5" s="1"/>
  <c r="V422" i="5"/>
  <c r="E422" i="5" s="1"/>
  <c r="V423" i="5"/>
  <c r="V424" i="5"/>
  <c r="E424" i="5" s="1"/>
  <c r="X424" i="5" s="1"/>
  <c r="V425" i="5"/>
  <c r="V426" i="5"/>
  <c r="E426" i="5"/>
  <c r="V427" i="5"/>
  <c r="E427" i="5" s="1"/>
  <c r="X427" i="5" s="1"/>
  <c r="E428" i="5"/>
  <c r="X428" i="5" s="1"/>
  <c r="V429" i="5"/>
  <c r="E429" i="5" s="1"/>
  <c r="V430" i="5"/>
  <c r="E430" i="5" s="1"/>
  <c r="X430" i="5" s="1"/>
  <c r="V431" i="5"/>
  <c r="E431" i="5" s="1"/>
  <c r="X431" i="5" s="1"/>
  <c r="V432" i="5"/>
  <c r="E432" i="5" s="1"/>
  <c r="X432" i="5" s="1"/>
  <c r="V433" i="5"/>
  <c r="E433" i="5" s="1"/>
  <c r="X433" i="5" s="1"/>
  <c r="V434" i="5"/>
  <c r="E434" i="5"/>
  <c r="X434" i="5" s="1"/>
  <c r="V435" i="5"/>
  <c r="E435" i="5" s="1"/>
  <c r="X435" i="5" s="1"/>
  <c r="V436" i="5"/>
  <c r="E436" i="5" s="1"/>
  <c r="X436" i="5" s="1"/>
  <c r="V438" i="5"/>
  <c r="E438" i="5" s="1"/>
  <c r="X438" i="5" s="1"/>
  <c r="V439" i="5"/>
  <c r="V440" i="5"/>
  <c r="E440" i="5" s="1"/>
  <c r="X440" i="5" s="1"/>
  <c r="V441" i="5"/>
  <c r="V442" i="5"/>
  <c r="E442" i="5"/>
  <c r="V443" i="5"/>
  <c r="E443" i="5" s="1"/>
  <c r="X443" i="5" s="1"/>
  <c r="E444" i="5"/>
  <c r="X444" i="5" s="1"/>
  <c r="V445" i="5"/>
  <c r="E445" i="5" s="1"/>
  <c r="V446" i="5"/>
  <c r="E446" i="5" s="1"/>
  <c r="X446" i="5" s="1"/>
  <c r="V447" i="5"/>
  <c r="E447" i="5" s="1"/>
  <c r="X447" i="5" s="1"/>
  <c r="V448" i="5"/>
  <c r="E448" i="5" s="1"/>
  <c r="X448" i="5" s="1"/>
  <c r="V449" i="5"/>
  <c r="E449" i="5" s="1"/>
  <c r="V450" i="5"/>
  <c r="E450" i="5" s="1"/>
  <c r="V451" i="5"/>
  <c r="E451" i="5" s="1"/>
  <c r="X451" i="5" s="1"/>
  <c r="V452" i="5"/>
  <c r="E452" i="5" s="1"/>
  <c r="X452" i="5" s="1"/>
  <c r="V454" i="5"/>
  <c r="E454" i="5" s="1"/>
  <c r="X454" i="5" s="1"/>
  <c r="V455" i="5"/>
  <c r="V456" i="5"/>
  <c r="E456" i="5" s="1"/>
  <c r="X456" i="5" s="1"/>
  <c r="V457" i="5"/>
  <c r="V458" i="5"/>
  <c r="E458" i="5"/>
  <c r="X458" i="5" s="1"/>
  <c r="V459" i="5"/>
  <c r="E459" i="5" s="1"/>
  <c r="X459" i="5" s="1"/>
  <c r="V460" i="5"/>
  <c r="E460" i="5" s="1"/>
  <c r="X460" i="5" s="1"/>
  <c r="V461" i="5"/>
  <c r="E461" i="5" s="1"/>
  <c r="X461" i="5" s="1"/>
  <c r="V462" i="5"/>
  <c r="E462" i="5"/>
  <c r="X462" i="5" s="1"/>
  <c r="V463" i="5"/>
  <c r="E463" i="5" s="1"/>
  <c r="X463" i="5" s="1"/>
  <c r="V464" i="5"/>
  <c r="E464" i="5" s="1"/>
  <c r="X464" i="5" s="1"/>
  <c r="V465" i="5"/>
  <c r="G465" i="5" s="1"/>
  <c r="E465" i="5"/>
  <c r="V466" i="5"/>
  <c r="E466" i="5"/>
  <c r="X466" i="5" s="1"/>
  <c r="V467" i="5"/>
  <c r="E467" i="5" s="1"/>
  <c r="X467" i="5" s="1"/>
  <c r="V468" i="5"/>
  <c r="E468" i="5" s="1"/>
  <c r="X468" i="5" s="1"/>
  <c r="V469" i="5"/>
  <c r="E469" i="5" s="1"/>
  <c r="X469" i="5" s="1"/>
  <c r="V470" i="5"/>
  <c r="E470" i="5"/>
  <c r="X470" i="5" s="1"/>
  <c r="V471" i="5"/>
  <c r="E471" i="5" s="1"/>
  <c r="V472" i="5"/>
  <c r="E472" i="5" s="1"/>
  <c r="X472" i="5" s="1"/>
  <c r="V473" i="5"/>
  <c r="G473" i="5" s="1"/>
  <c r="V474" i="5"/>
  <c r="E474" i="5"/>
  <c r="X474" i="5" s="1"/>
  <c r="V475" i="5"/>
  <c r="E475" i="5" s="1"/>
  <c r="X475" i="5" s="1"/>
  <c r="V476" i="5"/>
  <c r="E476" i="5" s="1"/>
  <c r="X476" i="5" s="1"/>
  <c r="V477" i="5"/>
  <c r="E477" i="5" s="1"/>
  <c r="X477" i="5" s="1"/>
  <c r="V478" i="5"/>
  <c r="E478" i="5"/>
  <c r="X478" i="5" s="1"/>
  <c r="V479" i="5"/>
  <c r="E479" i="5" s="1"/>
  <c r="X479" i="5" s="1"/>
  <c r="V480" i="5"/>
  <c r="E480" i="5"/>
  <c r="X480" i="5" s="1"/>
  <c r="V481" i="5"/>
  <c r="V482" i="5"/>
  <c r="E482" i="5"/>
  <c r="X482" i="5" s="1"/>
  <c r="V483" i="5"/>
  <c r="E483" i="5" s="1"/>
  <c r="X483" i="5" s="1"/>
  <c r="V484" i="5"/>
  <c r="E484" i="5" s="1"/>
  <c r="X484" i="5" s="1"/>
  <c r="V485" i="5"/>
  <c r="E485" i="5" s="1"/>
  <c r="X485" i="5" s="1"/>
  <c r="V486" i="5"/>
  <c r="E486" i="5"/>
  <c r="X486" i="5" s="1"/>
  <c r="V487" i="5"/>
  <c r="E487" i="5" s="1"/>
  <c r="V488" i="5"/>
  <c r="E488" i="5"/>
  <c r="X488" i="5" s="1"/>
  <c r="V489" i="5"/>
  <c r="G489" i="5" s="1"/>
  <c r="E489" i="5"/>
  <c r="V490" i="5"/>
  <c r="E490" i="5"/>
  <c r="X490" i="5" s="1"/>
  <c r="V491" i="5"/>
  <c r="E491" i="5" s="1"/>
  <c r="X491" i="5" s="1"/>
  <c r="V492" i="5"/>
  <c r="E492" i="5"/>
  <c r="X492" i="5" s="1"/>
  <c r="V493" i="5"/>
  <c r="E493" i="5" s="1"/>
  <c r="X493" i="5" s="1"/>
  <c r="V494" i="5"/>
  <c r="E494" i="5"/>
  <c r="X494" i="5" s="1"/>
  <c r="V495" i="5"/>
  <c r="E495" i="5" s="1"/>
  <c r="X495" i="5" s="1"/>
  <c r="V496" i="5"/>
  <c r="E496" i="5" s="1"/>
  <c r="X496" i="5" s="1"/>
  <c r="V497" i="5"/>
  <c r="G497" i="5" s="1"/>
  <c r="E497" i="5"/>
  <c r="V498" i="5"/>
  <c r="E498" i="5"/>
  <c r="X498" i="5" s="1"/>
  <c r="V499" i="5"/>
  <c r="E499" i="5" s="1"/>
  <c r="X499" i="5" s="1"/>
  <c r="V500" i="5"/>
  <c r="E500" i="5" s="1"/>
  <c r="X500" i="5" s="1"/>
  <c r="V501" i="5"/>
  <c r="E501" i="5"/>
  <c r="X501" i="5" s="1"/>
  <c r="V502" i="5"/>
  <c r="E502" i="5"/>
  <c r="X502" i="5" s="1"/>
  <c r="V503" i="5"/>
  <c r="E503" i="5" s="1"/>
  <c r="V504" i="5"/>
  <c r="E504" i="5" s="1"/>
  <c r="X504" i="5" s="1"/>
  <c r="V505" i="5"/>
  <c r="G505" i="5" s="1"/>
  <c r="V506" i="5"/>
  <c r="E506" i="5"/>
  <c r="X506" i="5" s="1"/>
  <c r="V507" i="5"/>
  <c r="E507" i="5" s="1"/>
  <c r="X507" i="5" s="1"/>
  <c r="V508" i="5"/>
  <c r="E508" i="5" s="1"/>
  <c r="X508" i="5" s="1"/>
  <c r="V509" i="5"/>
  <c r="E509" i="5" s="1"/>
  <c r="X509" i="5" s="1"/>
  <c r="V510" i="5"/>
  <c r="E510" i="5"/>
  <c r="X510" i="5" s="1"/>
  <c r="V511" i="5"/>
  <c r="E511" i="5" s="1"/>
  <c r="X511" i="5" s="1"/>
  <c r="V512" i="5"/>
  <c r="E512" i="5"/>
  <c r="X512" i="5" s="1"/>
  <c r="V513" i="5"/>
  <c r="V514" i="5"/>
  <c r="E514" i="5"/>
  <c r="X514" i="5" s="1"/>
  <c r="V515" i="5"/>
  <c r="E515" i="5" s="1"/>
  <c r="X515" i="5" s="1"/>
  <c r="V516" i="5"/>
  <c r="E516" i="5" s="1"/>
  <c r="X516" i="5" s="1"/>
  <c r="V517" i="5"/>
  <c r="E517" i="5" s="1"/>
  <c r="X517" i="5" s="1"/>
  <c r="V518" i="5"/>
  <c r="E518" i="5"/>
  <c r="X518" i="5" s="1"/>
  <c r="V519" i="5"/>
  <c r="E519" i="5" s="1"/>
  <c r="X519" i="5" s="1"/>
  <c r="V520" i="5"/>
  <c r="E520" i="5"/>
  <c r="X520" i="5" s="1"/>
  <c r="V521" i="5"/>
  <c r="G521" i="5" s="1"/>
  <c r="E521" i="5"/>
  <c r="X521" i="5" s="1"/>
  <c r="V522" i="5"/>
  <c r="E522" i="5"/>
  <c r="X522" i="5" s="1"/>
  <c r="V523" i="5"/>
  <c r="E523" i="5" s="1"/>
  <c r="X523" i="5" s="1"/>
  <c r="V524" i="5"/>
  <c r="E524" i="5"/>
  <c r="X524" i="5" s="1"/>
  <c r="V525" i="5"/>
  <c r="E525" i="5" s="1"/>
  <c r="X525" i="5" s="1"/>
  <c r="V526" i="5"/>
  <c r="E526" i="5"/>
  <c r="X526" i="5" s="1"/>
  <c r="V527" i="5"/>
  <c r="E527" i="5" s="1"/>
  <c r="X527" i="5" s="1"/>
  <c r="V528" i="5"/>
  <c r="E528" i="5" s="1"/>
  <c r="X528" i="5" s="1"/>
  <c r="V529" i="5"/>
  <c r="G529" i="5" s="1"/>
  <c r="E529" i="5"/>
  <c r="X529" i="5" s="1"/>
  <c r="V530" i="5"/>
  <c r="E530" i="5"/>
  <c r="X530" i="5" s="1"/>
  <c r="V531" i="5"/>
  <c r="E531" i="5" s="1"/>
  <c r="X531" i="5" s="1"/>
  <c r="V532" i="5"/>
  <c r="E532" i="5" s="1"/>
  <c r="X532" i="5" s="1"/>
  <c r="V533" i="5"/>
  <c r="E533" i="5"/>
  <c r="V534" i="5"/>
  <c r="E534" i="5"/>
  <c r="X534" i="5" s="1"/>
  <c r="V535" i="5"/>
  <c r="E535" i="5" s="1"/>
  <c r="X535" i="5" s="1"/>
  <c r="V536" i="5"/>
  <c r="E536" i="5" s="1"/>
  <c r="X536" i="5" s="1"/>
  <c r="V537" i="5"/>
  <c r="G537" i="5" s="1"/>
  <c r="V538" i="5"/>
  <c r="E538" i="5"/>
  <c r="X538" i="5" s="1"/>
  <c r="V539" i="5"/>
  <c r="E539" i="5" s="1"/>
  <c r="X539" i="5" s="1"/>
  <c r="V540" i="5"/>
  <c r="E540" i="5" s="1"/>
  <c r="X540" i="5" s="1"/>
  <c r="V541" i="5"/>
  <c r="E541" i="5" s="1"/>
  <c r="X541" i="5" s="1"/>
  <c r="V542" i="5"/>
  <c r="E542" i="5"/>
  <c r="X542" i="5" s="1"/>
  <c r="V543" i="5"/>
  <c r="E543" i="5" s="1"/>
  <c r="X543" i="5" s="1"/>
  <c r="V544" i="5"/>
  <c r="E544" i="5"/>
  <c r="X544" i="5" s="1"/>
  <c r="V545" i="5"/>
  <c r="V546" i="5"/>
  <c r="E546" i="5"/>
  <c r="X546" i="5" s="1"/>
  <c r="V547" i="5"/>
  <c r="E547" i="5" s="1"/>
  <c r="X547" i="5" s="1"/>
  <c r="V548" i="5"/>
  <c r="E548" i="5" s="1"/>
  <c r="X548" i="5" s="1"/>
  <c r="V549" i="5"/>
  <c r="E549" i="5" s="1"/>
  <c r="V550" i="5"/>
  <c r="E550" i="5"/>
  <c r="X550" i="5" s="1"/>
  <c r="V551" i="5"/>
  <c r="E551" i="5" s="1"/>
  <c r="X551" i="5" s="1"/>
  <c r="V552" i="5"/>
  <c r="E552" i="5"/>
  <c r="X552" i="5" s="1"/>
  <c r="V553" i="5"/>
  <c r="G553" i="5" s="1"/>
  <c r="E553" i="5"/>
  <c r="X553" i="5" s="1"/>
  <c r="V554" i="5"/>
  <c r="E554" i="5"/>
  <c r="X554" i="5" s="1"/>
  <c r="V555" i="5"/>
  <c r="E555" i="5" s="1"/>
  <c r="V556" i="5"/>
  <c r="E556" i="5"/>
  <c r="X556" i="5" s="1"/>
  <c r="V557" i="5"/>
  <c r="E557" i="5" s="1"/>
  <c r="V558" i="5"/>
  <c r="E558" i="5"/>
  <c r="X558" i="5" s="1"/>
  <c r="V559" i="5"/>
  <c r="E559" i="5" s="1"/>
  <c r="X559" i="5" s="1"/>
  <c r="V560" i="5"/>
  <c r="E560" i="5" s="1"/>
  <c r="X560" i="5" s="1"/>
  <c r="V561" i="5"/>
  <c r="G561" i="5" s="1"/>
  <c r="E561" i="5"/>
  <c r="V562" i="5"/>
  <c r="E562" i="5"/>
  <c r="X562" i="5" s="1"/>
  <c r="V563" i="5"/>
  <c r="E563" i="5" s="1"/>
  <c r="X563" i="5" s="1"/>
  <c r="V564" i="5"/>
  <c r="E564" i="5" s="1"/>
  <c r="X564" i="5" s="1"/>
  <c r="V565" i="5"/>
  <c r="E565" i="5"/>
  <c r="X565" i="5" s="1"/>
  <c r="V566" i="5"/>
  <c r="E566" i="5"/>
  <c r="V567" i="5"/>
  <c r="E567" i="5" s="1"/>
  <c r="X567" i="5" s="1"/>
  <c r="V568" i="5"/>
  <c r="E568" i="5" s="1"/>
  <c r="X568" i="5" s="1"/>
  <c r="V569" i="5"/>
  <c r="G569" i="5" s="1"/>
  <c r="V570" i="5"/>
  <c r="E570" i="5"/>
  <c r="V571" i="5"/>
  <c r="E571" i="5" s="1"/>
  <c r="X571" i="5" s="1"/>
  <c r="V572" i="5"/>
  <c r="E572" i="5" s="1"/>
  <c r="X572" i="5" s="1"/>
  <c r="V573" i="5"/>
  <c r="E573" i="5" s="1"/>
  <c r="V574" i="5"/>
  <c r="E574" i="5"/>
  <c r="X574" i="5" s="1"/>
  <c r="V575" i="5"/>
  <c r="E575" i="5" s="1"/>
  <c r="X575" i="5" s="1"/>
  <c r="V576" i="5"/>
  <c r="E576" i="5"/>
  <c r="X576" i="5" s="1"/>
  <c r="V577" i="5"/>
  <c r="V578" i="5"/>
  <c r="E578" i="5"/>
  <c r="V579" i="5"/>
  <c r="E579" i="5" s="1"/>
  <c r="X579" i="5" s="1"/>
  <c r="V580" i="5"/>
  <c r="E580" i="5" s="1"/>
  <c r="X580" i="5" s="1"/>
  <c r="V581" i="5"/>
  <c r="E581" i="5" s="1"/>
  <c r="X581" i="5" s="1"/>
  <c r="V582" i="5"/>
  <c r="E582" i="5"/>
  <c r="V583" i="5"/>
  <c r="E583" i="5" s="1"/>
  <c r="X583" i="5" s="1"/>
  <c r="V584" i="5"/>
  <c r="E584" i="5"/>
  <c r="X584" i="5" s="1"/>
  <c r="V585" i="5"/>
  <c r="G585" i="5" s="1"/>
  <c r="E585" i="5"/>
  <c r="X585" i="5" s="1"/>
  <c r="V586" i="5"/>
  <c r="E586" i="5"/>
  <c r="X586" i="5" s="1"/>
  <c r="V587" i="5"/>
  <c r="E587" i="5" s="1"/>
  <c r="X587" i="5" s="1"/>
  <c r="V588" i="5"/>
  <c r="E588" i="5"/>
  <c r="X588" i="5" s="1"/>
  <c r="V589" i="5"/>
  <c r="E589" i="5" s="1"/>
  <c r="X589" i="5" s="1"/>
  <c r="V590" i="5"/>
  <c r="E590" i="5"/>
  <c r="V591" i="5"/>
  <c r="E591" i="5" s="1"/>
  <c r="X591" i="5" s="1"/>
  <c r="V592" i="5"/>
  <c r="E592" i="5" s="1"/>
  <c r="X592" i="5" s="1"/>
  <c r="V593" i="5"/>
  <c r="G593" i="5" s="1"/>
  <c r="E593" i="5"/>
  <c r="X593" i="5" s="1"/>
  <c r="V594" i="5"/>
  <c r="E594" i="5"/>
  <c r="V595" i="5"/>
  <c r="E595" i="5" s="1"/>
  <c r="X595" i="5" s="1"/>
  <c r="V596" i="5"/>
  <c r="E596" i="5" s="1"/>
  <c r="X596" i="5" s="1"/>
  <c r="V597" i="5"/>
  <c r="E597" i="5"/>
  <c r="X597" i="5" s="1"/>
  <c r="V598" i="5"/>
  <c r="E598" i="5"/>
  <c r="X598" i="5" s="1"/>
  <c r="V599" i="5"/>
  <c r="E599" i="5" s="1"/>
  <c r="X599" i="5" s="1"/>
  <c r="V600" i="5"/>
  <c r="E600" i="5" s="1"/>
  <c r="X600" i="5" s="1"/>
  <c r="V601" i="5"/>
  <c r="G601" i="5" s="1"/>
  <c r="V602" i="5"/>
  <c r="E602" i="5"/>
  <c r="X602" i="5" s="1"/>
  <c r="V603" i="5"/>
  <c r="E603" i="5" s="1"/>
  <c r="X603" i="5" s="1"/>
  <c r="V604" i="5"/>
  <c r="E604" i="5" s="1"/>
  <c r="X604" i="5" s="1"/>
  <c r="V605" i="5"/>
  <c r="E605" i="5" s="1"/>
  <c r="X605" i="5" s="1"/>
  <c r="V606" i="5"/>
  <c r="E606" i="5"/>
  <c r="V607" i="5"/>
  <c r="E607" i="5" s="1"/>
  <c r="V608" i="5"/>
  <c r="E608" i="5"/>
  <c r="X608" i="5" s="1"/>
  <c r="V609" i="5"/>
  <c r="V610" i="5"/>
  <c r="E610" i="5"/>
  <c r="X610" i="5" s="1"/>
  <c r="V611" i="5"/>
  <c r="E611" i="5" s="1"/>
  <c r="X611" i="5" s="1"/>
  <c r="V612" i="5"/>
  <c r="E612" i="5" s="1"/>
  <c r="X612" i="5" s="1"/>
  <c r="V613" i="5"/>
  <c r="E613" i="5" s="1"/>
  <c r="X613" i="5" s="1"/>
  <c r="V614" i="5"/>
  <c r="E614" i="5"/>
  <c r="X614" i="5" s="1"/>
  <c r="V615" i="5"/>
  <c r="E615" i="5" s="1"/>
  <c r="X615" i="5" s="1"/>
  <c r="V616" i="5"/>
  <c r="E616" i="5"/>
  <c r="X616" i="5" s="1"/>
  <c r="V617" i="5"/>
  <c r="G617" i="5" s="1"/>
  <c r="E617" i="5"/>
  <c r="V618" i="5"/>
  <c r="E618" i="5"/>
  <c r="X618" i="5" s="1"/>
  <c r="V619" i="5"/>
  <c r="E619" i="5" s="1"/>
  <c r="X619" i="5" s="1"/>
  <c r="V620" i="5"/>
  <c r="E620" i="5"/>
  <c r="X620" i="5" s="1"/>
  <c r="V621" i="5"/>
  <c r="E621" i="5" s="1"/>
  <c r="X621" i="5" s="1"/>
  <c r="V622" i="5"/>
  <c r="E622" i="5"/>
  <c r="V623" i="5"/>
  <c r="E623" i="5" s="1"/>
  <c r="X623" i="5" s="1"/>
  <c r="V624" i="5"/>
  <c r="E624" i="5" s="1"/>
  <c r="X624" i="5" s="1"/>
  <c r="V625" i="5"/>
  <c r="G625" i="5" s="1"/>
  <c r="E625" i="5"/>
  <c r="X625" i="5" s="1"/>
  <c r="V626" i="5"/>
  <c r="E626" i="5"/>
  <c r="V627" i="5"/>
  <c r="E627" i="5" s="1"/>
  <c r="X627" i="5" s="1"/>
  <c r="V628" i="5"/>
  <c r="E628" i="5" s="1"/>
  <c r="X628" i="5" s="1"/>
  <c r="V629" i="5"/>
  <c r="E629" i="5"/>
  <c r="X629" i="5" s="1"/>
  <c r="V630" i="5"/>
  <c r="E630" i="5"/>
  <c r="X630" i="5" s="1"/>
  <c r="V631" i="5"/>
  <c r="E631" i="5" s="1"/>
  <c r="X631" i="5" s="1"/>
  <c r="V632" i="5"/>
  <c r="E632" i="5" s="1"/>
  <c r="X632" i="5" s="1"/>
  <c r="V633" i="5"/>
  <c r="G633" i="5" s="1"/>
  <c r="V634" i="5"/>
  <c r="E634" i="5"/>
  <c r="X634" i="5" s="1"/>
  <c r="V635" i="5"/>
  <c r="E635" i="5" s="1"/>
  <c r="X635" i="5" s="1"/>
  <c r="V636" i="5"/>
  <c r="E636" i="5" s="1"/>
  <c r="X636" i="5" s="1"/>
  <c r="V637" i="5"/>
  <c r="E637" i="5" s="1"/>
  <c r="V638" i="5"/>
  <c r="E638" i="5"/>
  <c r="V639" i="5"/>
  <c r="E639" i="5" s="1"/>
  <c r="X639" i="5" s="1"/>
  <c r="V640" i="5"/>
  <c r="E640" i="5"/>
  <c r="X640" i="5" s="1"/>
  <c r="V641" i="5"/>
  <c r="V642" i="5"/>
  <c r="E642" i="5"/>
  <c r="X642" i="5" s="1"/>
  <c r="V643" i="5"/>
  <c r="E643" i="5" s="1"/>
  <c r="X643" i="5" s="1"/>
  <c r="V644" i="5"/>
  <c r="E644" i="5" s="1"/>
  <c r="X644" i="5" s="1"/>
  <c r="V645" i="5"/>
  <c r="E645" i="5" s="1"/>
  <c r="X645" i="5" s="1"/>
  <c r="V646" i="5"/>
  <c r="E646" i="5"/>
  <c r="V647" i="5"/>
  <c r="E647" i="5" s="1"/>
  <c r="X647" i="5" s="1"/>
  <c r="V648" i="5"/>
  <c r="E648" i="5"/>
  <c r="X648" i="5" s="1"/>
  <c r="V649" i="5"/>
  <c r="G649" i="5" s="1"/>
  <c r="E649" i="5"/>
  <c r="V650" i="5"/>
  <c r="E650" i="5"/>
  <c r="X650" i="5" s="1"/>
  <c r="V651" i="5"/>
  <c r="E651" i="5" s="1"/>
  <c r="X651" i="5" s="1"/>
  <c r="V652" i="5"/>
  <c r="E652" i="5"/>
  <c r="X652" i="5" s="1"/>
  <c r="V653" i="5"/>
  <c r="E653" i="5" s="1"/>
  <c r="X653" i="5" s="1"/>
  <c r="V654" i="5"/>
  <c r="E654" i="5"/>
  <c r="X654" i="5" s="1"/>
  <c r="V655" i="5"/>
  <c r="E655" i="5" s="1"/>
  <c r="X655" i="5" s="1"/>
  <c r="V656" i="5"/>
  <c r="E656" i="5" s="1"/>
  <c r="X656" i="5" s="1"/>
  <c r="V657" i="5"/>
  <c r="G657" i="5" s="1"/>
  <c r="E657" i="5"/>
  <c r="X657" i="5" s="1"/>
  <c r="V658" i="5"/>
  <c r="E658" i="5"/>
  <c r="V659" i="5"/>
  <c r="E659" i="5" s="1"/>
  <c r="X659" i="5" s="1"/>
  <c r="V660" i="5"/>
  <c r="E660" i="5" s="1"/>
  <c r="X660" i="5" s="1"/>
  <c r="V661" i="5"/>
  <c r="E661" i="5"/>
  <c r="V662" i="5"/>
  <c r="E662" i="5"/>
  <c r="V663" i="5"/>
  <c r="E663" i="5" s="1"/>
  <c r="X663" i="5" s="1"/>
  <c r="V664" i="5"/>
  <c r="E664" i="5"/>
  <c r="X664" i="5" s="1"/>
  <c r="V665" i="5"/>
  <c r="G665" i="5" s="1"/>
  <c r="V666" i="5"/>
  <c r="E666" i="5"/>
  <c r="V667" i="5"/>
  <c r="E667" i="5" s="1"/>
  <c r="X667" i="5" s="1"/>
  <c r="V668" i="5"/>
  <c r="E668" i="5"/>
  <c r="X668" i="5" s="1"/>
  <c r="V669" i="5"/>
  <c r="E669" i="5" s="1"/>
  <c r="X669" i="5" s="1"/>
  <c r="V670" i="5"/>
  <c r="E670" i="5"/>
  <c r="V671" i="5"/>
  <c r="E671" i="5" s="1"/>
  <c r="X671" i="5" s="1"/>
  <c r="V672" i="5"/>
  <c r="E672" i="5"/>
  <c r="X672" i="5" s="1"/>
  <c r="V673" i="5"/>
  <c r="G673" i="5" s="1"/>
  <c r="E673" i="5"/>
  <c r="X673" i="5" s="1"/>
  <c r="V674" i="5"/>
  <c r="E674" i="5"/>
  <c r="V675" i="5"/>
  <c r="E675" i="5" s="1"/>
  <c r="X675" i="5" s="1"/>
  <c r="V676" i="5"/>
  <c r="E676" i="5" s="1"/>
  <c r="X676" i="5" s="1"/>
  <c r="V677" i="5"/>
  <c r="E677" i="5"/>
  <c r="X677" i="5" s="1"/>
  <c r="V678" i="5"/>
  <c r="E678" i="5"/>
  <c r="X678" i="5" s="1"/>
  <c r="V679" i="5"/>
  <c r="E679" i="5" s="1"/>
  <c r="X679" i="5" s="1"/>
  <c r="V680" i="5"/>
  <c r="E680" i="5"/>
  <c r="X680" i="5" s="1"/>
  <c r="V681" i="5"/>
  <c r="G681" i="5" s="1"/>
  <c r="E681" i="5"/>
  <c r="X681" i="5" s="1"/>
  <c r="V682" i="5"/>
  <c r="E682" i="5"/>
  <c r="X682" i="5" s="1"/>
  <c r="V683" i="5"/>
  <c r="E683" i="5" s="1"/>
  <c r="X683" i="5" s="1"/>
  <c r="V684" i="5"/>
  <c r="E684" i="5"/>
  <c r="X684" i="5" s="1"/>
  <c r="V685" i="5"/>
  <c r="E685" i="5" s="1"/>
  <c r="X685" i="5" s="1"/>
  <c r="V686" i="5"/>
  <c r="E686" i="5"/>
  <c r="V687" i="5"/>
  <c r="E687" i="5" s="1"/>
  <c r="X687" i="5" s="1"/>
  <c r="V688" i="5"/>
  <c r="E688" i="5" s="1"/>
  <c r="X688" i="5" s="1"/>
  <c r="V689" i="5"/>
  <c r="G689" i="5" s="1"/>
  <c r="E689" i="5"/>
  <c r="X689" i="5" s="1"/>
  <c r="V690" i="5"/>
  <c r="E690" i="5"/>
  <c r="X690" i="5" s="1"/>
  <c r="V691" i="5"/>
  <c r="E691" i="5" s="1"/>
  <c r="X691" i="5" s="1"/>
  <c r="V692" i="5"/>
  <c r="E692" i="5" s="1"/>
  <c r="X692" i="5" s="1"/>
  <c r="V693" i="5"/>
  <c r="E693" i="5"/>
  <c r="X693" i="5" s="1"/>
  <c r="V694" i="5"/>
  <c r="E694" i="5"/>
  <c r="X694" i="5" s="1"/>
  <c r="V695" i="5"/>
  <c r="E695" i="5" s="1"/>
  <c r="X695" i="5" s="1"/>
  <c r="V696" i="5"/>
  <c r="E696" i="5" s="1"/>
  <c r="X696" i="5" s="1"/>
  <c r="V697" i="5"/>
  <c r="G697" i="5" s="1"/>
  <c r="V698" i="5"/>
  <c r="E698" i="5"/>
  <c r="X698" i="5" s="1"/>
  <c r="V699" i="5"/>
  <c r="E699" i="5" s="1"/>
  <c r="X699" i="5" s="1"/>
  <c r="V700" i="5"/>
  <c r="E700" i="5"/>
  <c r="X700" i="5" s="1"/>
  <c r="V701" i="5"/>
  <c r="E701" i="5" s="1"/>
  <c r="V702" i="5"/>
  <c r="E702" i="5"/>
  <c r="X702" i="5" s="1"/>
  <c r="V703" i="5"/>
  <c r="E703" i="5" s="1"/>
  <c r="X703" i="5" s="1"/>
  <c r="V704" i="5"/>
  <c r="E704" i="5"/>
  <c r="X704" i="5" s="1"/>
  <c r="V705" i="5"/>
  <c r="G705" i="5" s="1"/>
  <c r="E705" i="5"/>
  <c r="X705" i="5" s="1"/>
  <c r="V706" i="5"/>
  <c r="E706" i="5"/>
  <c r="X706" i="5" s="1"/>
  <c r="V707" i="5"/>
  <c r="E707" i="5" s="1"/>
  <c r="X707" i="5" s="1"/>
  <c r="V708" i="5"/>
  <c r="E708" i="5" s="1"/>
  <c r="X708" i="5" s="1"/>
  <c r="V709" i="5"/>
  <c r="E709" i="5" s="1"/>
  <c r="X709" i="5" s="1"/>
  <c r="V710" i="5"/>
  <c r="E710" i="5"/>
  <c r="X710" i="5" s="1"/>
  <c r="V711" i="5"/>
  <c r="E711" i="5" s="1"/>
  <c r="X711" i="5" s="1"/>
  <c r="V712" i="5"/>
  <c r="E712" i="5"/>
  <c r="X712" i="5" s="1"/>
  <c r="V713" i="5"/>
  <c r="G713" i="5" s="1"/>
  <c r="E713" i="5"/>
  <c r="X713" i="5" s="1"/>
  <c r="V714" i="5"/>
  <c r="E714" i="5"/>
  <c r="X714" i="5" s="1"/>
  <c r="V715" i="5"/>
  <c r="E715" i="5" s="1"/>
  <c r="X715" i="5" s="1"/>
  <c r="V716" i="5"/>
  <c r="E716" i="5"/>
  <c r="X716" i="5" s="1"/>
  <c r="V717" i="5"/>
  <c r="E717" i="5" s="1"/>
  <c r="V718" i="5"/>
  <c r="E718" i="5"/>
  <c r="X718" i="5" s="1"/>
  <c r="V719" i="5"/>
  <c r="E719" i="5" s="1"/>
  <c r="X719" i="5" s="1"/>
  <c r="V720" i="5"/>
  <c r="E720" i="5" s="1"/>
  <c r="X720" i="5" s="1"/>
  <c r="V721" i="5"/>
  <c r="G721" i="5" s="1"/>
  <c r="E721" i="5"/>
  <c r="X721" i="5" s="1"/>
  <c r="V722" i="5"/>
  <c r="E722" i="5"/>
  <c r="X722" i="5" s="1"/>
  <c r="V723" i="5"/>
  <c r="E723" i="5" s="1"/>
  <c r="X723" i="5" s="1"/>
  <c r="V724" i="5"/>
  <c r="E724" i="5" s="1"/>
  <c r="X724" i="5" s="1"/>
  <c r="V725" i="5"/>
  <c r="E725" i="5"/>
  <c r="X725" i="5" s="1"/>
  <c r="V726" i="5"/>
  <c r="E726" i="5"/>
  <c r="X726" i="5" s="1"/>
  <c r="V727" i="5"/>
  <c r="E727" i="5" s="1"/>
  <c r="X727" i="5" s="1"/>
  <c r="V728" i="5"/>
  <c r="E728" i="5"/>
  <c r="X728" i="5" s="1"/>
  <c r="V729" i="5"/>
  <c r="V730" i="5"/>
  <c r="E730" i="5"/>
  <c r="X730" i="5" s="1"/>
  <c r="V731" i="5"/>
  <c r="E731" i="5" s="1"/>
  <c r="X731" i="5" s="1"/>
  <c r="V732" i="5"/>
  <c r="E732" i="5"/>
  <c r="X732" i="5" s="1"/>
  <c r="V733" i="5"/>
  <c r="E733" i="5"/>
  <c r="X733" i="5" s="1"/>
  <c r="V734" i="5"/>
  <c r="E734" i="5"/>
  <c r="X734" i="5" s="1"/>
  <c r="V735" i="5"/>
  <c r="E735" i="5" s="1"/>
  <c r="X735" i="5" s="1"/>
  <c r="V736" i="5"/>
  <c r="E736" i="5"/>
  <c r="X736" i="5" s="1"/>
  <c r="V737" i="5"/>
  <c r="G737" i="5" s="1"/>
  <c r="V738" i="5"/>
  <c r="E738" i="5"/>
  <c r="X738" i="5" s="1"/>
  <c r="V739" i="5"/>
  <c r="E739" i="5" s="1"/>
  <c r="X739" i="5" s="1"/>
  <c r="V740" i="5"/>
  <c r="E740" i="5" s="1"/>
  <c r="X740" i="5" s="1"/>
  <c r="V741" i="5"/>
  <c r="E741" i="5" s="1"/>
  <c r="X741" i="5" s="1"/>
  <c r="V742" i="5"/>
  <c r="E742" i="5"/>
  <c r="X742" i="5" s="1"/>
  <c r="V743" i="5"/>
  <c r="E743" i="5" s="1"/>
  <c r="X743" i="5" s="1"/>
  <c r="V744" i="5"/>
  <c r="E744" i="5"/>
  <c r="X744" i="5" s="1"/>
  <c r="V745" i="5"/>
  <c r="G745" i="5" s="1"/>
  <c r="E745" i="5"/>
  <c r="X745" i="5" s="1"/>
  <c r="V746" i="5"/>
  <c r="E746" i="5"/>
  <c r="X746" i="5" s="1"/>
  <c r="V747" i="5"/>
  <c r="E747" i="5" s="1"/>
  <c r="X747" i="5" s="1"/>
  <c r="V748" i="5"/>
  <c r="E748" i="5"/>
  <c r="X748" i="5" s="1"/>
  <c r="V749" i="5"/>
  <c r="E749" i="5" s="1"/>
  <c r="V750" i="5"/>
  <c r="E750" i="5"/>
  <c r="X750" i="5" s="1"/>
  <c r="V751" i="5"/>
  <c r="E751" i="5" s="1"/>
  <c r="X751" i="5" s="1"/>
  <c r="V752" i="5"/>
  <c r="E752" i="5" s="1"/>
  <c r="X752" i="5" s="1"/>
  <c r="V753" i="5"/>
  <c r="G753" i="5" s="1"/>
  <c r="E753" i="5"/>
  <c r="V754" i="5"/>
  <c r="E754" i="5"/>
  <c r="X754" i="5" s="1"/>
  <c r="V755" i="5"/>
  <c r="E755" i="5" s="1"/>
  <c r="X755" i="5" s="1"/>
  <c r="V756" i="5"/>
  <c r="E756" i="5" s="1"/>
  <c r="X756" i="5" s="1"/>
  <c r="V757" i="5"/>
  <c r="E757" i="5"/>
  <c r="X757" i="5" s="1"/>
  <c r="V758" i="5"/>
  <c r="E758" i="5"/>
  <c r="X758" i="5" s="1"/>
  <c r="V759" i="5"/>
  <c r="E759" i="5" s="1"/>
  <c r="X759" i="5" s="1"/>
  <c r="V760" i="5"/>
  <c r="E760" i="5" s="1"/>
  <c r="X760" i="5" s="1"/>
  <c r="V761" i="5"/>
  <c r="V762" i="5"/>
  <c r="E762" i="5"/>
  <c r="X762" i="5" s="1"/>
  <c r="V763" i="5"/>
  <c r="E763" i="5" s="1"/>
  <c r="X763" i="5" s="1"/>
  <c r="V764" i="5"/>
  <c r="E764" i="5"/>
  <c r="X764" i="5" s="1"/>
  <c r="V765" i="5"/>
  <c r="E765" i="5" s="1"/>
  <c r="V766" i="5"/>
  <c r="E766" i="5"/>
  <c r="V767" i="5"/>
  <c r="E767" i="5" s="1"/>
  <c r="X767" i="5" s="1"/>
  <c r="V768" i="5"/>
  <c r="E768" i="5"/>
  <c r="X768" i="5" s="1"/>
  <c r="V769" i="5"/>
  <c r="G769" i="5" s="1"/>
  <c r="V770" i="5"/>
  <c r="E770" i="5"/>
  <c r="X770" i="5" s="1"/>
  <c r="V771" i="5"/>
  <c r="E771" i="5" s="1"/>
  <c r="X771" i="5" s="1"/>
  <c r="V772" i="5"/>
  <c r="E772" i="5" s="1"/>
  <c r="X772" i="5" s="1"/>
  <c r="V773" i="5"/>
  <c r="E773" i="5" s="1"/>
  <c r="X773" i="5" s="1"/>
  <c r="V774" i="5"/>
  <c r="E774" i="5"/>
  <c r="X774" i="5" s="1"/>
  <c r="V775" i="5"/>
  <c r="E775" i="5" s="1"/>
  <c r="X775" i="5" s="1"/>
  <c r="V776" i="5"/>
  <c r="E776" i="5"/>
  <c r="X776" i="5" s="1"/>
  <c r="V777" i="5"/>
  <c r="G777" i="5" s="1"/>
  <c r="E777" i="5"/>
  <c r="V778" i="5"/>
  <c r="E778" i="5"/>
  <c r="X778" i="5" s="1"/>
  <c r="V779" i="5"/>
  <c r="E779" i="5" s="1"/>
  <c r="X779" i="5" s="1"/>
  <c r="V780" i="5"/>
  <c r="E780" i="5"/>
  <c r="X780" i="5" s="1"/>
  <c r="V781" i="5"/>
  <c r="E781" i="5" s="1"/>
  <c r="X781" i="5" s="1"/>
  <c r="V782" i="5"/>
  <c r="E782" i="5"/>
  <c r="V783" i="5"/>
  <c r="E783" i="5" s="1"/>
  <c r="X783" i="5" s="1"/>
  <c r="V784" i="5"/>
  <c r="E784" i="5" s="1"/>
  <c r="X784" i="5" s="1"/>
  <c r="V785" i="5"/>
  <c r="G785" i="5" s="1"/>
  <c r="E785" i="5"/>
  <c r="X785" i="5" s="1"/>
  <c r="V786" i="5"/>
  <c r="E786" i="5"/>
  <c r="X786" i="5" s="1"/>
  <c r="V787" i="5"/>
  <c r="E787" i="5" s="1"/>
  <c r="X787" i="5" s="1"/>
  <c r="V788" i="5"/>
  <c r="E788" i="5" s="1"/>
  <c r="X788" i="5" s="1"/>
  <c r="V789" i="5"/>
  <c r="E789" i="5"/>
  <c r="X789" i="5" s="1"/>
  <c r="V790" i="5"/>
  <c r="E790" i="5"/>
  <c r="X790" i="5" s="1"/>
  <c r="V791" i="5"/>
  <c r="E791" i="5" s="1"/>
  <c r="X791" i="5" s="1"/>
  <c r="V792" i="5"/>
  <c r="E792" i="5"/>
  <c r="X792" i="5" s="1"/>
  <c r="V793" i="5"/>
  <c r="V794" i="5"/>
  <c r="E794" i="5"/>
  <c r="X794" i="5" s="1"/>
  <c r="V795" i="5"/>
  <c r="E795" i="5" s="1"/>
  <c r="X795" i="5" s="1"/>
  <c r="V796" i="5"/>
  <c r="E796" i="5"/>
  <c r="X796" i="5" s="1"/>
  <c r="V797" i="5"/>
  <c r="E797" i="5"/>
  <c r="X797" i="5" s="1"/>
  <c r="V798" i="5"/>
  <c r="E798" i="5"/>
  <c r="X798" i="5" s="1"/>
  <c r="V799" i="5"/>
  <c r="E799" i="5" s="1"/>
  <c r="X799" i="5" s="1"/>
  <c r="V800" i="5"/>
  <c r="E800" i="5"/>
  <c r="X800" i="5" s="1"/>
  <c r="V801" i="5"/>
  <c r="G801" i="5" s="1"/>
  <c r="V802" i="5"/>
  <c r="E802" i="5"/>
  <c r="X802" i="5" s="1"/>
  <c r="V803" i="5"/>
  <c r="E803" i="5" s="1"/>
  <c r="X803" i="5" s="1"/>
  <c r="V804" i="5"/>
  <c r="E804" i="5" s="1"/>
  <c r="X804" i="5" s="1"/>
  <c r="V805" i="5"/>
  <c r="E805" i="5" s="1"/>
  <c r="X805" i="5" s="1"/>
  <c r="V806" i="5"/>
  <c r="E806" i="5"/>
  <c r="X806" i="5" s="1"/>
  <c r="V807" i="5"/>
  <c r="E807" i="5" s="1"/>
  <c r="X807" i="5" s="1"/>
  <c r="V808" i="5"/>
  <c r="E808" i="5"/>
  <c r="X808" i="5" s="1"/>
  <c r="V809" i="5"/>
  <c r="G809" i="5" s="1"/>
  <c r="E809" i="5"/>
  <c r="X809" i="5" s="1"/>
  <c r="V810" i="5"/>
  <c r="E810" i="5"/>
  <c r="X810" i="5" s="1"/>
  <c r="V811" i="5"/>
  <c r="E811" i="5" s="1"/>
  <c r="X811" i="5" s="1"/>
  <c r="V812" i="5"/>
  <c r="E812" i="5"/>
  <c r="X812" i="5" s="1"/>
  <c r="V813" i="5"/>
  <c r="E813" i="5" s="1"/>
  <c r="X813" i="5" s="1"/>
  <c r="V814" i="5"/>
  <c r="E814" i="5"/>
  <c r="X814" i="5" s="1"/>
  <c r="V815" i="5"/>
  <c r="E815" i="5" s="1"/>
  <c r="X815" i="5" s="1"/>
  <c r="V816" i="5"/>
  <c r="E816" i="5" s="1"/>
  <c r="X816" i="5" s="1"/>
  <c r="V817" i="5"/>
  <c r="G817" i="5" s="1"/>
  <c r="E817" i="5"/>
  <c r="V818" i="5"/>
  <c r="E818" i="5"/>
  <c r="X818" i="5" s="1"/>
  <c r="V819" i="5"/>
  <c r="E819" i="5" s="1"/>
  <c r="X819" i="5" s="1"/>
  <c r="V820" i="5"/>
  <c r="E820" i="5" s="1"/>
  <c r="X820" i="5" s="1"/>
  <c r="V821" i="5"/>
  <c r="E821" i="5"/>
  <c r="X821" i="5" s="1"/>
  <c r="V822" i="5"/>
  <c r="E822" i="5"/>
  <c r="V823" i="5"/>
  <c r="E823" i="5" s="1"/>
  <c r="X823" i="5" s="1"/>
  <c r="V824" i="5"/>
  <c r="E824" i="5" s="1"/>
  <c r="X824" i="5" s="1"/>
  <c r="V825" i="5"/>
  <c r="V826" i="5"/>
  <c r="E826" i="5"/>
  <c r="X826" i="5" s="1"/>
  <c r="V827" i="5"/>
  <c r="E827" i="5" s="1"/>
  <c r="X827" i="5" s="1"/>
  <c r="V828" i="5"/>
  <c r="E828" i="5"/>
  <c r="X828" i="5" s="1"/>
  <c r="V829" i="5"/>
  <c r="E829" i="5" s="1"/>
  <c r="X829" i="5" s="1"/>
  <c r="V830" i="5"/>
  <c r="E830" i="5"/>
  <c r="X830" i="5" s="1"/>
  <c r="V831" i="5"/>
  <c r="E831" i="5" s="1"/>
  <c r="X831" i="5" s="1"/>
  <c r="V832" i="5"/>
  <c r="E832" i="5"/>
  <c r="X832" i="5" s="1"/>
  <c r="V833" i="5"/>
  <c r="G833" i="5" s="1"/>
  <c r="E833" i="5"/>
  <c r="V834" i="5"/>
  <c r="E834" i="5"/>
  <c r="X834" i="5" s="1"/>
  <c r="V835" i="5"/>
  <c r="E835" i="5" s="1"/>
  <c r="X835" i="5" s="1"/>
  <c r="V836" i="5"/>
  <c r="E836" i="5" s="1"/>
  <c r="X836" i="5" s="1"/>
  <c r="V837" i="5"/>
  <c r="E837" i="5" s="1"/>
  <c r="X837" i="5" s="1"/>
  <c r="V838" i="5"/>
  <c r="E838" i="5"/>
  <c r="X838" i="5" s="1"/>
  <c r="V839" i="5"/>
  <c r="E839" i="5" s="1"/>
  <c r="X839" i="5" s="1"/>
  <c r="V840" i="5"/>
  <c r="E840" i="5"/>
  <c r="X840" i="5" s="1"/>
  <c r="V841" i="5"/>
  <c r="G841" i="5" s="1"/>
  <c r="E841" i="5"/>
  <c r="X841" i="5" s="1"/>
  <c r="V842" i="5"/>
  <c r="E842" i="5"/>
  <c r="X842" i="5" s="1"/>
  <c r="V843" i="5"/>
  <c r="E843" i="5" s="1"/>
  <c r="X843" i="5" s="1"/>
  <c r="V844" i="5"/>
  <c r="E844" i="5"/>
  <c r="X844" i="5" s="1"/>
  <c r="V845" i="5"/>
  <c r="E845" i="5" s="1"/>
  <c r="X845" i="5" s="1"/>
  <c r="V846" i="5"/>
  <c r="E846" i="5"/>
  <c r="X846" i="5" s="1"/>
  <c r="V847" i="5"/>
  <c r="E847" i="5" s="1"/>
  <c r="X847" i="5" s="1"/>
  <c r="V848" i="5"/>
  <c r="E848" i="5" s="1"/>
  <c r="X848" i="5" s="1"/>
  <c r="V849" i="5"/>
  <c r="G849" i="5" s="1"/>
  <c r="E849" i="5"/>
  <c r="V850" i="5"/>
  <c r="E850" i="5"/>
  <c r="X850" i="5" s="1"/>
  <c r="V851" i="5"/>
  <c r="E851" i="5" s="1"/>
  <c r="V852" i="5"/>
  <c r="E852" i="5" s="1"/>
  <c r="X852" i="5" s="1"/>
  <c r="V853" i="5"/>
  <c r="E853" i="5"/>
  <c r="X853" i="5" s="1"/>
  <c r="V854" i="5"/>
  <c r="E854" i="5"/>
  <c r="X854" i="5" s="1"/>
  <c r="V855" i="5"/>
  <c r="E855" i="5" s="1"/>
  <c r="X855" i="5" s="1"/>
  <c r="V856" i="5"/>
  <c r="E856" i="5"/>
  <c r="X856" i="5" s="1"/>
  <c r="V857" i="5"/>
  <c r="V858" i="5"/>
  <c r="E858" i="5"/>
  <c r="X858" i="5" s="1"/>
  <c r="V859" i="5"/>
  <c r="E859" i="5" s="1"/>
  <c r="X859" i="5" s="1"/>
  <c r="V860" i="5"/>
  <c r="E860" i="5"/>
  <c r="X860" i="5" s="1"/>
  <c r="V861" i="5"/>
  <c r="E861" i="5"/>
  <c r="X861" i="5" s="1"/>
  <c r="V862" i="5"/>
  <c r="E862" i="5"/>
  <c r="X862" i="5" s="1"/>
  <c r="V863" i="5"/>
  <c r="E863" i="5" s="1"/>
  <c r="X863" i="5" s="1"/>
  <c r="V864" i="5"/>
  <c r="E864" i="5"/>
  <c r="X864" i="5" s="1"/>
  <c r="V865" i="5"/>
  <c r="G865" i="5" s="1"/>
  <c r="V866" i="5"/>
  <c r="E866" i="5"/>
  <c r="X866" i="5" s="1"/>
  <c r="V867" i="5"/>
  <c r="E867" i="5" s="1"/>
  <c r="X867" i="5" s="1"/>
  <c r="V868" i="5"/>
  <c r="E868" i="5" s="1"/>
  <c r="X868" i="5" s="1"/>
  <c r="V869" i="5"/>
  <c r="E869" i="5" s="1"/>
  <c r="X869" i="5" s="1"/>
  <c r="V870" i="5"/>
  <c r="E870" i="5"/>
  <c r="X870" i="5" s="1"/>
  <c r="V871" i="5"/>
  <c r="E871" i="5" s="1"/>
  <c r="X871" i="5" s="1"/>
  <c r="V872" i="5"/>
  <c r="E872" i="5"/>
  <c r="X872" i="5" s="1"/>
  <c r="V873" i="5"/>
  <c r="G873" i="5" s="1"/>
  <c r="E873" i="5"/>
  <c r="X873" i="5" s="1"/>
  <c r="V874" i="5"/>
  <c r="E874" i="5"/>
  <c r="X874" i="5" s="1"/>
  <c r="V875" i="5"/>
  <c r="E875" i="5" s="1"/>
  <c r="X875" i="5" s="1"/>
  <c r="V876" i="5"/>
  <c r="E876" i="5"/>
  <c r="X876" i="5" s="1"/>
  <c r="V877" i="5"/>
  <c r="E877" i="5" s="1"/>
  <c r="X877" i="5" s="1"/>
  <c r="V878" i="5"/>
  <c r="E878" i="5"/>
  <c r="X878" i="5" s="1"/>
  <c r="V879" i="5"/>
  <c r="E879" i="5" s="1"/>
  <c r="X879" i="5" s="1"/>
  <c r="V880" i="5"/>
  <c r="E880" i="5" s="1"/>
  <c r="X880" i="5" s="1"/>
  <c r="V881" i="5"/>
  <c r="G881" i="5" s="1"/>
  <c r="E881" i="5"/>
  <c r="V882" i="5"/>
  <c r="E882" i="5"/>
  <c r="X882" i="5" s="1"/>
  <c r="V883" i="5"/>
  <c r="E883" i="5" s="1"/>
  <c r="X883" i="5" s="1"/>
  <c r="V884" i="5"/>
  <c r="E884" i="5" s="1"/>
  <c r="X884" i="5" s="1"/>
  <c r="V885" i="5"/>
  <c r="E885" i="5"/>
  <c r="V886" i="5"/>
  <c r="E886" i="5"/>
  <c r="X886" i="5" s="1"/>
  <c r="V887" i="5"/>
  <c r="E887" i="5" s="1"/>
  <c r="X887" i="5" s="1"/>
  <c r="V888" i="5"/>
  <c r="E888" i="5" s="1"/>
  <c r="X888" i="5" s="1"/>
  <c r="V889" i="5"/>
  <c r="V890" i="5"/>
  <c r="E890" i="5"/>
  <c r="X890" i="5" s="1"/>
  <c r="V891" i="5"/>
  <c r="E891" i="5" s="1"/>
  <c r="X891" i="5" s="1"/>
  <c r="V892" i="5"/>
  <c r="E892" i="5"/>
  <c r="X892" i="5" s="1"/>
  <c r="V893" i="5"/>
  <c r="E893" i="5" s="1"/>
  <c r="X893" i="5" s="1"/>
  <c r="V894" i="5"/>
  <c r="E894" i="5"/>
  <c r="X894" i="5" s="1"/>
  <c r="V895" i="5"/>
  <c r="E895" i="5" s="1"/>
  <c r="X895" i="5" s="1"/>
  <c r="V896" i="5"/>
  <c r="E896" i="5"/>
  <c r="X896" i="5" s="1"/>
  <c r="V897" i="5"/>
  <c r="G897" i="5" s="1"/>
  <c r="E897" i="5"/>
  <c r="V898" i="5"/>
  <c r="E898" i="5"/>
  <c r="X898" i="5" s="1"/>
  <c r="V899" i="5"/>
  <c r="E899" i="5" s="1"/>
  <c r="X899" i="5" s="1"/>
  <c r="V900" i="5"/>
  <c r="E900" i="5" s="1"/>
  <c r="X900" i="5" s="1"/>
  <c r="V901" i="5"/>
  <c r="E901" i="5" s="1"/>
  <c r="X901" i="5" s="1"/>
  <c r="V902" i="5"/>
  <c r="E902" i="5"/>
  <c r="V903" i="5"/>
  <c r="E903" i="5" s="1"/>
  <c r="X903" i="5" s="1"/>
  <c r="V904" i="5"/>
  <c r="E904" i="5"/>
  <c r="X904" i="5" s="1"/>
  <c r="V905" i="5"/>
  <c r="G905" i="5" s="1"/>
  <c r="E905" i="5"/>
  <c r="X905" i="5" s="1"/>
  <c r="V906" i="5"/>
  <c r="E906" i="5"/>
  <c r="X906" i="5" s="1"/>
  <c r="V907" i="5"/>
  <c r="E907" i="5" s="1"/>
  <c r="X907" i="5" s="1"/>
  <c r="V908" i="5"/>
  <c r="E908" i="5"/>
  <c r="X908" i="5" s="1"/>
  <c r="V909" i="5"/>
  <c r="E909" i="5" s="1"/>
  <c r="X909" i="5" s="1"/>
  <c r="V910" i="5"/>
  <c r="E910" i="5"/>
  <c r="X910" i="5" s="1"/>
  <c r="V911" i="5"/>
  <c r="E911" i="5" s="1"/>
  <c r="X911" i="5" s="1"/>
  <c r="V912" i="5"/>
  <c r="E912" i="5" s="1"/>
  <c r="X912" i="5" s="1"/>
  <c r="V913" i="5"/>
  <c r="G913" i="5" s="1"/>
  <c r="E913" i="5"/>
  <c r="V914" i="5"/>
  <c r="E914" i="5"/>
  <c r="V915" i="5"/>
  <c r="E915" i="5" s="1"/>
  <c r="X915" i="5" s="1"/>
  <c r="V916" i="5"/>
  <c r="E916" i="5" s="1"/>
  <c r="X916" i="5" s="1"/>
  <c r="V917" i="5"/>
  <c r="E917" i="5"/>
  <c r="X917" i="5" s="1"/>
  <c r="V918" i="5"/>
  <c r="E918" i="5"/>
  <c r="X918" i="5" s="1"/>
  <c r="V919" i="5"/>
  <c r="E919" i="5" s="1"/>
  <c r="X919" i="5" s="1"/>
  <c r="V920" i="5"/>
  <c r="E920" i="5"/>
  <c r="X920" i="5" s="1"/>
  <c r="V921" i="5"/>
  <c r="V922" i="5"/>
  <c r="E922" i="5"/>
  <c r="X922" i="5" s="1"/>
  <c r="V923" i="5"/>
  <c r="E923" i="5" s="1"/>
  <c r="X923" i="5" s="1"/>
  <c r="V924" i="5"/>
  <c r="E924" i="5"/>
  <c r="X924" i="5" s="1"/>
  <c r="V925" i="5"/>
  <c r="E925" i="5"/>
  <c r="X925" i="5" s="1"/>
  <c r="V926" i="5"/>
  <c r="E926" i="5"/>
  <c r="X926" i="5" s="1"/>
  <c r="V927" i="5"/>
  <c r="E927" i="5" s="1"/>
  <c r="X927" i="5" s="1"/>
  <c r="V928" i="5"/>
  <c r="E928" i="5"/>
  <c r="X928" i="5" s="1"/>
  <c r="V929" i="5"/>
  <c r="G929" i="5" s="1"/>
  <c r="V930" i="5"/>
  <c r="E930" i="5"/>
  <c r="X930" i="5" s="1"/>
  <c r="V931" i="5"/>
  <c r="E931" i="5" s="1"/>
  <c r="X931" i="5" s="1"/>
  <c r="V932" i="5"/>
  <c r="E932" i="5" s="1"/>
  <c r="X932" i="5" s="1"/>
  <c r="V933" i="5"/>
  <c r="E933" i="5" s="1"/>
  <c r="X933" i="5" s="1"/>
  <c r="V934" i="5"/>
  <c r="E934" i="5"/>
  <c r="X934" i="5" s="1"/>
  <c r="V935" i="5"/>
  <c r="E935" i="5" s="1"/>
  <c r="X935" i="5" s="1"/>
  <c r="V936" i="5"/>
  <c r="E936" i="5"/>
  <c r="X936" i="5" s="1"/>
  <c r="V937" i="5"/>
  <c r="V938" i="5"/>
  <c r="E938" i="5"/>
  <c r="X938" i="5" s="1"/>
  <c r="V939" i="5"/>
  <c r="E939" i="5" s="1"/>
  <c r="X939" i="5" s="1"/>
  <c r="V940" i="5"/>
  <c r="E940" i="5"/>
  <c r="X940" i="5" s="1"/>
  <c r="V941" i="5"/>
  <c r="E941" i="5" s="1"/>
  <c r="X941" i="5" s="1"/>
  <c r="V942" i="5"/>
  <c r="E942" i="5"/>
  <c r="X942" i="5" s="1"/>
  <c r="V943" i="5"/>
  <c r="E943" i="5" s="1"/>
  <c r="X943" i="5" s="1"/>
  <c r="V944" i="5"/>
  <c r="E944" i="5" s="1"/>
  <c r="X944" i="5" s="1"/>
  <c r="V945" i="5"/>
  <c r="G945" i="5" s="1"/>
  <c r="E945" i="5"/>
  <c r="V946" i="5"/>
  <c r="E946" i="5"/>
  <c r="V947" i="5"/>
  <c r="E947" i="5"/>
  <c r="X947" i="5" s="1"/>
  <c r="V948" i="5"/>
  <c r="E948" i="5" s="1"/>
  <c r="X948" i="5" s="1"/>
  <c r="V949" i="5"/>
  <c r="E949" i="5"/>
  <c r="V950" i="5"/>
  <c r="E950" i="5"/>
  <c r="X950" i="5" s="1"/>
  <c r="V951" i="5"/>
  <c r="E951" i="5"/>
  <c r="X951" i="5" s="1"/>
  <c r="V952" i="5"/>
  <c r="E952" i="5" s="1"/>
  <c r="X952" i="5" s="1"/>
  <c r="V953" i="5"/>
  <c r="G953" i="5" s="1"/>
  <c r="E953" i="5"/>
  <c r="X953" i="5" s="1"/>
  <c r="V954" i="5"/>
  <c r="E954" i="5"/>
  <c r="X954" i="5" s="1"/>
  <c r="V955" i="5"/>
  <c r="E955" i="5"/>
  <c r="V956" i="5"/>
  <c r="E956" i="5" s="1"/>
  <c r="X956" i="5" s="1"/>
  <c r="V957" i="5"/>
  <c r="E957" i="5"/>
  <c r="X957" i="5" s="1"/>
  <c r="V958" i="5"/>
  <c r="E958" i="5"/>
  <c r="X958" i="5" s="1"/>
  <c r="V959" i="5"/>
  <c r="E959" i="5"/>
  <c r="V960" i="5"/>
  <c r="E960" i="5" s="1"/>
  <c r="X960" i="5" s="1"/>
  <c r="V961" i="5"/>
  <c r="G961" i="5" s="1"/>
  <c r="E961" i="5"/>
  <c r="X961" i="5" s="1"/>
  <c r="V962" i="5"/>
  <c r="E962" i="5"/>
  <c r="X962" i="5" s="1"/>
  <c r="V963" i="5"/>
  <c r="E963" i="5"/>
  <c r="X963" i="5" s="1"/>
  <c r="V964" i="5"/>
  <c r="E964" i="5" s="1"/>
  <c r="X964" i="5" s="1"/>
  <c r="V965" i="5"/>
  <c r="E965" i="5"/>
  <c r="X965" i="5" s="1"/>
  <c r="V966" i="5"/>
  <c r="E966" i="5"/>
  <c r="X966" i="5" s="1"/>
  <c r="V967" i="5"/>
  <c r="E967" i="5"/>
  <c r="V968" i="5"/>
  <c r="E968" i="5" s="1"/>
  <c r="X968" i="5" s="1"/>
  <c r="V969" i="5"/>
  <c r="G969" i="5" s="1"/>
  <c r="E969" i="5"/>
  <c r="V970" i="5"/>
  <c r="E970" i="5"/>
  <c r="X970" i="5" s="1"/>
  <c r="V971" i="5"/>
  <c r="E971" i="5"/>
  <c r="X971" i="5" s="1"/>
  <c r="V972" i="5"/>
  <c r="E972" i="5" s="1"/>
  <c r="X972" i="5" s="1"/>
  <c r="V973" i="5"/>
  <c r="E973" i="5"/>
  <c r="V974" i="5"/>
  <c r="E974" i="5"/>
  <c r="X974" i="5" s="1"/>
  <c r="V975" i="5"/>
  <c r="E975" i="5"/>
  <c r="X975" i="5" s="1"/>
  <c r="V976" i="5"/>
  <c r="E976" i="5" s="1"/>
  <c r="X976" i="5" s="1"/>
  <c r="V977" i="5"/>
  <c r="G977" i="5" s="1"/>
  <c r="E977" i="5"/>
  <c r="X977" i="5" s="1"/>
  <c r="V978" i="5"/>
  <c r="E978" i="5"/>
  <c r="V979" i="5"/>
  <c r="E979" i="5"/>
  <c r="X979" i="5" s="1"/>
  <c r="V980" i="5"/>
  <c r="E980" i="5" s="1"/>
  <c r="X980" i="5" s="1"/>
  <c r="V981" i="5"/>
  <c r="E981" i="5"/>
  <c r="X981" i="5" s="1"/>
  <c r="V982" i="5"/>
  <c r="E982" i="5"/>
  <c r="X982" i="5" s="1"/>
  <c r="V983" i="5"/>
  <c r="E983" i="5"/>
  <c r="X983" i="5" s="1"/>
  <c r="V984" i="5"/>
  <c r="E984" i="5" s="1"/>
  <c r="X984" i="5" s="1"/>
  <c r="V985" i="5"/>
  <c r="G985" i="5" s="1"/>
  <c r="E985" i="5"/>
  <c r="X985" i="5" s="1"/>
  <c r="V986" i="5"/>
  <c r="E986" i="5"/>
  <c r="X986" i="5" s="1"/>
  <c r="V987" i="5"/>
  <c r="E987" i="5"/>
  <c r="X987" i="5" s="1"/>
  <c r="V988" i="5"/>
  <c r="E988" i="5" s="1"/>
  <c r="X988" i="5" s="1"/>
  <c r="V989" i="5"/>
  <c r="E989" i="5"/>
  <c r="X989" i="5" s="1"/>
  <c r="V990" i="5"/>
  <c r="E990" i="5"/>
  <c r="X990" i="5" s="1"/>
  <c r="V991" i="5"/>
  <c r="E991" i="5"/>
  <c r="X991" i="5" s="1"/>
  <c r="V992" i="5"/>
  <c r="E992" i="5" s="1"/>
  <c r="X992" i="5" s="1"/>
  <c r="V993" i="5"/>
  <c r="G993" i="5" s="1"/>
  <c r="E993" i="5"/>
  <c r="X993" i="5" s="1"/>
  <c r="V994" i="5"/>
  <c r="E994" i="5"/>
  <c r="X994" i="5" s="1"/>
  <c r="V995" i="5"/>
  <c r="E995" i="5"/>
  <c r="X995" i="5" s="1"/>
  <c r="V996" i="5"/>
  <c r="E996" i="5" s="1"/>
  <c r="X996" i="5" s="1"/>
  <c r="V997" i="5"/>
  <c r="E997" i="5"/>
  <c r="X997" i="5" s="1"/>
  <c r="V998" i="5"/>
  <c r="E998" i="5"/>
  <c r="X998" i="5" s="1"/>
  <c r="V999" i="5"/>
  <c r="E999" i="5"/>
  <c r="X999" i="5" s="1"/>
  <c r="V1000" i="5"/>
  <c r="E1000" i="5" s="1"/>
  <c r="X1000" i="5" s="1"/>
  <c r="V1001" i="5"/>
  <c r="G1001" i="5" s="1"/>
  <c r="E1001" i="5"/>
  <c r="X1001" i="5" s="1"/>
  <c r="V1002" i="5"/>
  <c r="E1002" i="5"/>
  <c r="X1002" i="5" s="1"/>
  <c r="V1003" i="5"/>
  <c r="E1003" i="5"/>
  <c r="X1003" i="5" s="1"/>
  <c r="V1004" i="5"/>
  <c r="E1004" i="5" s="1"/>
  <c r="X1004" i="5" s="1"/>
  <c r="V1005" i="5"/>
  <c r="E1005" i="5"/>
  <c r="X1005" i="5" s="1"/>
  <c r="V1006" i="5"/>
  <c r="E1006" i="5"/>
  <c r="X1006" i="5" s="1"/>
  <c r="V1007" i="5"/>
  <c r="E1007" i="5"/>
  <c r="X1007" i="5" s="1"/>
  <c r="V1008" i="5"/>
  <c r="E1008" i="5" s="1"/>
  <c r="X1008" i="5" s="1"/>
  <c r="V1009" i="5"/>
  <c r="G1009" i="5" s="1"/>
  <c r="E1009" i="5"/>
  <c r="X1009" i="5" s="1"/>
  <c r="V1010" i="5"/>
  <c r="E1010" i="5"/>
  <c r="X1010" i="5" s="1"/>
  <c r="V1011" i="5"/>
  <c r="E1011" i="5"/>
  <c r="X1011" i="5" s="1"/>
  <c r="V1012" i="5"/>
  <c r="E1012" i="5" s="1"/>
  <c r="X1012" i="5" s="1"/>
  <c r="V1013" i="5"/>
  <c r="E1013" i="5"/>
  <c r="X1013" i="5" s="1"/>
  <c r="V1014" i="5"/>
  <c r="E1014" i="5"/>
  <c r="X1014" i="5" s="1"/>
  <c r="V1015" i="5"/>
  <c r="E1015" i="5"/>
  <c r="X1015" i="5" s="1"/>
  <c r="V1016" i="5"/>
  <c r="E1016" i="5" s="1"/>
  <c r="X1016" i="5" s="1"/>
  <c r="V1017" i="5"/>
  <c r="G1017" i="5" s="1"/>
  <c r="E1017" i="5"/>
  <c r="X1017" i="5" s="1"/>
  <c r="V1018" i="5"/>
  <c r="E1018" i="5"/>
  <c r="X1018" i="5" s="1"/>
  <c r="V1019" i="5"/>
  <c r="E1019" i="5"/>
  <c r="X1019" i="5" s="1"/>
  <c r="V1020" i="5"/>
  <c r="E1020" i="5" s="1"/>
  <c r="X1020" i="5" s="1"/>
  <c r="V1021" i="5"/>
  <c r="E1021" i="5"/>
  <c r="X1021" i="5" s="1"/>
  <c r="V1022" i="5"/>
  <c r="E1022" i="5"/>
  <c r="X1022" i="5" s="1"/>
  <c r="V1023" i="5"/>
  <c r="E1023" i="5"/>
  <c r="X1023" i="5" s="1"/>
  <c r="V1024" i="5"/>
  <c r="E1024" i="5" s="1"/>
  <c r="X1024" i="5" s="1"/>
  <c r="V1025" i="5"/>
  <c r="G1025" i="5" s="1"/>
  <c r="E1025" i="5"/>
  <c r="X1025" i="5" s="1"/>
  <c r="V1026" i="5"/>
  <c r="E1026" i="5"/>
  <c r="X1026" i="5" s="1"/>
  <c r="V1027" i="5"/>
  <c r="E1027" i="5"/>
  <c r="X1027" i="5" s="1"/>
  <c r="V1028" i="5"/>
  <c r="E1028" i="5" s="1"/>
  <c r="X1028" i="5" s="1"/>
  <c r="V1029" i="5"/>
  <c r="E1029" i="5"/>
  <c r="X1029" i="5" s="1"/>
  <c r="V1030" i="5"/>
  <c r="E1030" i="5"/>
  <c r="X1030" i="5" s="1"/>
  <c r="V1031" i="5"/>
  <c r="E1031" i="5"/>
  <c r="V1032" i="5"/>
  <c r="E1032" i="5" s="1"/>
  <c r="X1032" i="5" s="1"/>
  <c r="V1033" i="5"/>
  <c r="G1033" i="5" s="1"/>
  <c r="E1033" i="5"/>
  <c r="V1034" i="5"/>
  <c r="E1034" i="5"/>
  <c r="X1034" i="5" s="1"/>
  <c r="V1035" i="5"/>
  <c r="E1035" i="5"/>
  <c r="X1035" i="5" s="1"/>
  <c r="V1036" i="5"/>
  <c r="E1036" i="5" s="1"/>
  <c r="X1036" i="5" s="1"/>
  <c r="V1037" i="5"/>
  <c r="E1037" i="5"/>
  <c r="X1037" i="5" s="1"/>
  <c r="V1038" i="5"/>
  <c r="E1038" i="5"/>
  <c r="X1038" i="5" s="1"/>
  <c r="V1039" i="5"/>
  <c r="E1039" i="5"/>
  <c r="X1039" i="5" s="1"/>
  <c r="V1040" i="5"/>
  <c r="E1040" i="5" s="1"/>
  <c r="X1040" i="5" s="1"/>
  <c r="V1041" i="5"/>
  <c r="G1041" i="5" s="1"/>
  <c r="E1041" i="5"/>
  <c r="X1041" i="5" s="1"/>
  <c r="V1042" i="5"/>
  <c r="E1042" i="5"/>
  <c r="X1042" i="5" s="1"/>
  <c r="V1043" i="5"/>
  <c r="E1043" i="5"/>
  <c r="X1043" i="5" s="1"/>
  <c r="V1044" i="5"/>
  <c r="E1044" i="5" s="1"/>
  <c r="X1044" i="5" s="1"/>
  <c r="V1045" i="5"/>
  <c r="E1045" i="5"/>
  <c r="X1045" i="5" s="1"/>
  <c r="V1046" i="5"/>
  <c r="E1046" i="5"/>
  <c r="X1046" i="5" s="1"/>
  <c r="V1047" i="5"/>
  <c r="E1047" i="5"/>
  <c r="X1047" i="5" s="1"/>
  <c r="V1048" i="5"/>
  <c r="E1048" i="5" s="1"/>
  <c r="X1048" i="5" s="1"/>
  <c r="V1049" i="5"/>
  <c r="G1049" i="5" s="1"/>
  <c r="E1049" i="5"/>
  <c r="X1049" i="5" s="1"/>
  <c r="V1050" i="5"/>
  <c r="E1050" i="5"/>
  <c r="X1050" i="5" s="1"/>
  <c r="V1051" i="5"/>
  <c r="E1051" i="5"/>
  <c r="V1052" i="5"/>
  <c r="E1052" i="5" s="1"/>
  <c r="X1052" i="5" s="1"/>
  <c r="V1053" i="5"/>
  <c r="E1053" i="5"/>
  <c r="X1053" i="5" s="1"/>
  <c r="V1054" i="5"/>
  <c r="E1054" i="5"/>
  <c r="V1055" i="5"/>
  <c r="E1055" i="5"/>
  <c r="X1055" i="5" s="1"/>
  <c r="V1056" i="5"/>
  <c r="E1056" i="5" s="1"/>
  <c r="X1056" i="5" s="1"/>
  <c r="V1057" i="5"/>
  <c r="G1057" i="5" s="1"/>
  <c r="E1057" i="5"/>
  <c r="X1057" i="5" s="1"/>
  <c r="V1058" i="5"/>
  <c r="E1058" i="5"/>
  <c r="X1058" i="5" s="1"/>
  <c r="V1059" i="5"/>
  <c r="E1059" i="5"/>
  <c r="X1059" i="5" s="1"/>
  <c r="V1060" i="5"/>
  <c r="E1060" i="5" s="1"/>
  <c r="X1060" i="5" s="1"/>
  <c r="V1061" i="5"/>
  <c r="E1061" i="5"/>
  <c r="X1061" i="5" s="1"/>
  <c r="V1062" i="5"/>
  <c r="E1062" i="5"/>
  <c r="X1062" i="5" s="1"/>
  <c r="V1063" i="5"/>
  <c r="E1063" i="5"/>
  <c r="X1063" i="5" s="1"/>
  <c r="V1064" i="5"/>
  <c r="E1064" i="5" s="1"/>
  <c r="X1064" i="5" s="1"/>
  <c r="V1065" i="5"/>
  <c r="G1065" i="5" s="1"/>
  <c r="E1065" i="5"/>
  <c r="X1065" i="5" s="1"/>
  <c r="V1066" i="5"/>
  <c r="E1066" i="5"/>
  <c r="X1066" i="5" s="1"/>
  <c r="V1067" i="5"/>
  <c r="E1067" i="5"/>
  <c r="X1067" i="5" s="1"/>
  <c r="V1068" i="5"/>
  <c r="E1068" i="5" s="1"/>
  <c r="X1068" i="5" s="1"/>
  <c r="V1069" i="5"/>
  <c r="E1069" i="5"/>
  <c r="X1069" i="5" s="1"/>
  <c r="V1070" i="5"/>
  <c r="E1070" i="5"/>
  <c r="V1071" i="5"/>
  <c r="E1071" i="5"/>
  <c r="X1071" i="5" s="1"/>
  <c r="V1072" i="5"/>
  <c r="E1072" i="5" s="1"/>
  <c r="X1072" i="5" s="1"/>
  <c r="V1073" i="5"/>
  <c r="G1073" i="5" s="1"/>
  <c r="E1073" i="5"/>
  <c r="V1074" i="5"/>
  <c r="E1074" i="5"/>
  <c r="X1074" i="5" s="1"/>
  <c r="V1075" i="5"/>
  <c r="E1075" i="5"/>
  <c r="X1075" i="5" s="1"/>
  <c r="V1076" i="5"/>
  <c r="E1076" i="5" s="1"/>
  <c r="X1076" i="5" s="1"/>
  <c r="V1077" i="5"/>
  <c r="E1077" i="5"/>
  <c r="X1077" i="5" s="1"/>
  <c r="V1078" i="5"/>
  <c r="E1078" i="5"/>
  <c r="X1078" i="5" s="1"/>
  <c r="V1079" i="5"/>
  <c r="E1079" i="5"/>
  <c r="X1079" i="5" s="1"/>
  <c r="V1080" i="5"/>
  <c r="E1080" i="5" s="1"/>
  <c r="X1080" i="5" s="1"/>
  <c r="V1081" i="5"/>
  <c r="G1081" i="5" s="1"/>
  <c r="E1081" i="5"/>
  <c r="X1081" i="5" s="1"/>
  <c r="V1082" i="5"/>
  <c r="E1082" i="5"/>
  <c r="X1082" i="5" s="1"/>
  <c r="V1083" i="5"/>
  <c r="E1083" i="5"/>
  <c r="X1083" i="5" s="1"/>
  <c r="V1084" i="5"/>
  <c r="E1084" i="5" s="1"/>
  <c r="X1084" i="5" s="1"/>
  <c r="V1085" i="5"/>
  <c r="E1085" i="5"/>
  <c r="X1085" i="5" s="1"/>
  <c r="V1086" i="5"/>
  <c r="E1086" i="5"/>
  <c r="X1086" i="5" s="1"/>
  <c r="V1087" i="5"/>
  <c r="E1087" i="5"/>
  <c r="X1087" i="5" s="1"/>
  <c r="V1088" i="5"/>
  <c r="E1088" i="5" s="1"/>
  <c r="X1088" i="5" s="1"/>
  <c r="V1089" i="5"/>
  <c r="G1089" i="5" s="1"/>
  <c r="E1089" i="5"/>
  <c r="X1089" i="5" s="1"/>
  <c r="V1090" i="5"/>
  <c r="E1090" i="5"/>
  <c r="X1090" i="5" s="1"/>
  <c r="V1091" i="5"/>
  <c r="E1091" i="5"/>
  <c r="V1092" i="5"/>
  <c r="E1092" i="5" s="1"/>
  <c r="X1092" i="5" s="1"/>
  <c r="V1093" i="5"/>
  <c r="E1093" i="5"/>
  <c r="X1093" i="5" s="1"/>
  <c r="V1094" i="5"/>
  <c r="E1094" i="5"/>
  <c r="X1094" i="5" s="1"/>
  <c r="V1095" i="5"/>
  <c r="E1095" i="5"/>
  <c r="V1096" i="5"/>
  <c r="E1096" i="5" s="1"/>
  <c r="X1096" i="5" s="1"/>
  <c r="V1097" i="5"/>
  <c r="G1097" i="5" s="1"/>
  <c r="E1097" i="5"/>
  <c r="V1098" i="5"/>
  <c r="E1098" i="5"/>
  <c r="X1098" i="5" s="1"/>
  <c r="V1099" i="5"/>
  <c r="E1099" i="5"/>
  <c r="X1099" i="5" s="1"/>
  <c r="V1100" i="5"/>
  <c r="E1100" i="5" s="1"/>
  <c r="X1100" i="5" s="1"/>
  <c r="V1101" i="5"/>
  <c r="E1101" i="5"/>
  <c r="X1101" i="5" s="1"/>
  <c r="V1102" i="5"/>
  <c r="E1102" i="5"/>
  <c r="X1102" i="5" s="1"/>
  <c r="V1103" i="5"/>
  <c r="E1103" i="5"/>
  <c r="X1103" i="5" s="1"/>
  <c r="V1104" i="5"/>
  <c r="E1104" i="5" s="1"/>
  <c r="X1104" i="5" s="1"/>
  <c r="V1105" i="5"/>
  <c r="G1105" i="5" s="1"/>
  <c r="E1105" i="5"/>
  <c r="V1106" i="5"/>
  <c r="E1106" i="5"/>
  <c r="V1107" i="5"/>
  <c r="E1107" i="5"/>
  <c r="X1107" i="5" s="1"/>
  <c r="V1108" i="5"/>
  <c r="E1108" i="5" s="1"/>
  <c r="X1108" i="5" s="1"/>
  <c r="V1109" i="5"/>
  <c r="E1109" i="5"/>
  <c r="V1110" i="5"/>
  <c r="E1110" i="5"/>
  <c r="X1110" i="5" s="1"/>
  <c r="V1111" i="5"/>
  <c r="E1111" i="5"/>
  <c r="X1111" i="5" s="1"/>
  <c r="V1112" i="5"/>
  <c r="E1112" i="5" s="1"/>
  <c r="X1112" i="5" s="1"/>
  <c r="V1113" i="5"/>
  <c r="G1113" i="5" s="1"/>
  <c r="E1113" i="5"/>
  <c r="X1113" i="5" s="1"/>
  <c r="V1114" i="5"/>
  <c r="E1114" i="5"/>
  <c r="X1114" i="5" s="1"/>
  <c r="V1115" i="5"/>
  <c r="E1115" i="5"/>
  <c r="X1115" i="5" s="1"/>
  <c r="V1116" i="5"/>
  <c r="E1116" i="5" s="1"/>
  <c r="X1116" i="5" s="1"/>
  <c r="V1117" i="5"/>
  <c r="E1117" i="5"/>
  <c r="X1117" i="5" s="1"/>
  <c r="V1118" i="5"/>
  <c r="E1118" i="5"/>
  <c r="X1118" i="5" s="1"/>
  <c r="V1119" i="5"/>
  <c r="E1119" i="5"/>
  <c r="X1119" i="5" s="1"/>
  <c r="V1120" i="5"/>
  <c r="E1120" i="5" s="1"/>
  <c r="X1120" i="5" s="1"/>
  <c r="V1121" i="5"/>
  <c r="G1121" i="5" s="1"/>
  <c r="E1121" i="5"/>
  <c r="X1121" i="5" s="1"/>
  <c r="V1122" i="5"/>
  <c r="E1122" i="5"/>
  <c r="X1122" i="5" s="1"/>
  <c r="V1123" i="5"/>
  <c r="E1123" i="5"/>
  <c r="X1123" i="5" s="1"/>
  <c r="V1124" i="5"/>
  <c r="E1124" i="5" s="1"/>
  <c r="X1124" i="5" s="1"/>
  <c r="V1125" i="5"/>
  <c r="E1125" i="5"/>
  <c r="X1125" i="5" s="1"/>
  <c r="V1126" i="5"/>
  <c r="E1126" i="5"/>
  <c r="X1126" i="5" s="1"/>
  <c r="V1127" i="5"/>
  <c r="E1127" i="5"/>
  <c r="V1128" i="5"/>
  <c r="E1128" i="5" s="1"/>
  <c r="X1128" i="5" s="1"/>
  <c r="V1129" i="5"/>
  <c r="G1129" i="5" s="1"/>
  <c r="E1129" i="5"/>
  <c r="V1130" i="5"/>
  <c r="E1130" i="5"/>
  <c r="X1130" i="5" s="1"/>
  <c r="V1131" i="5"/>
  <c r="E1131" i="5"/>
  <c r="X1131" i="5" s="1"/>
  <c r="V1132" i="5"/>
  <c r="E1132" i="5" s="1"/>
  <c r="X1132" i="5" s="1"/>
  <c r="V1133" i="5"/>
  <c r="E1133" i="5"/>
  <c r="V1134" i="5"/>
  <c r="E1134" i="5"/>
  <c r="X1134" i="5" s="1"/>
  <c r="V1135" i="5"/>
  <c r="E1135" i="5"/>
  <c r="X1135" i="5" s="1"/>
  <c r="V1136" i="5"/>
  <c r="E1136" i="5" s="1"/>
  <c r="X1136" i="5" s="1"/>
  <c r="V1137" i="5"/>
  <c r="G1137" i="5" s="1"/>
  <c r="E1137" i="5"/>
  <c r="X1137" i="5" s="1"/>
  <c r="V1138" i="5"/>
  <c r="E1138" i="5"/>
  <c r="X1138" i="5" s="1"/>
  <c r="V1139" i="5"/>
  <c r="E1139" i="5"/>
  <c r="X1139" i="5" s="1"/>
  <c r="V1140" i="5"/>
  <c r="E1140" i="5" s="1"/>
  <c r="X1140" i="5" s="1"/>
  <c r="V1141" i="5"/>
  <c r="E1141" i="5"/>
  <c r="X1141" i="5" s="1"/>
  <c r="V1142" i="5"/>
  <c r="E1142" i="5"/>
  <c r="X1142" i="5" s="1"/>
  <c r="V1143" i="5"/>
  <c r="E1143" i="5"/>
  <c r="X1143" i="5" s="1"/>
  <c r="V1144" i="5"/>
  <c r="E1144" i="5" s="1"/>
  <c r="X1144" i="5" s="1"/>
  <c r="V1145" i="5"/>
  <c r="G1145" i="5" s="1"/>
  <c r="E1145" i="5"/>
  <c r="X1145" i="5" s="1"/>
  <c r="V1146" i="5"/>
  <c r="E1146" i="5"/>
  <c r="X1146" i="5" s="1"/>
  <c r="V1147" i="5"/>
  <c r="E1147" i="5"/>
  <c r="X1147" i="5" s="1"/>
  <c r="V1148" i="5"/>
  <c r="E1148" i="5" s="1"/>
  <c r="X1148" i="5" s="1"/>
  <c r="V1149" i="5"/>
  <c r="E1149" i="5"/>
  <c r="X1149" i="5" s="1"/>
  <c r="V1150" i="5"/>
  <c r="E1150" i="5"/>
  <c r="X1150" i="5" s="1"/>
  <c r="V1151" i="5"/>
  <c r="E1151" i="5"/>
  <c r="X1151" i="5" s="1"/>
  <c r="V1152" i="5"/>
  <c r="E1152" i="5" s="1"/>
  <c r="X1152" i="5" s="1"/>
  <c r="V1153" i="5"/>
  <c r="G1153" i="5" s="1"/>
  <c r="E1153" i="5"/>
  <c r="X1153" i="5" s="1"/>
  <c r="V1154" i="5"/>
  <c r="E1154" i="5"/>
  <c r="X1154" i="5" s="1"/>
  <c r="V1155" i="5"/>
  <c r="E1155" i="5"/>
  <c r="X1155" i="5" s="1"/>
  <c r="V1156" i="5"/>
  <c r="E1156" i="5" s="1"/>
  <c r="X1156" i="5" s="1"/>
  <c r="V1157" i="5"/>
  <c r="E1157" i="5"/>
  <c r="X1157" i="5" s="1"/>
  <c r="V1158" i="5"/>
  <c r="E1158" i="5"/>
  <c r="X1158" i="5" s="1"/>
  <c r="V1159" i="5"/>
  <c r="E1159" i="5"/>
  <c r="X1159" i="5" s="1"/>
  <c r="V1160" i="5"/>
  <c r="E1160" i="5" s="1"/>
  <c r="X1160" i="5" s="1"/>
  <c r="V1161" i="5"/>
  <c r="G1161" i="5" s="1"/>
  <c r="E1161" i="5"/>
  <c r="V1162" i="5"/>
  <c r="E1162" i="5"/>
  <c r="X1162" i="5" s="1"/>
  <c r="V1163" i="5"/>
  <c r="E1163" i="5"/>
  <c r="X1163" i="5" s="1"/>
  <c r="V1164" i="5"/>
  <c r="E1164" i="5" s="1"/>
  <c r="X1164" i="5" s="1"/>
  <c r="V1165" i="5"/>
  <c r="E1165" i="5"/>
  <c r="X1165" i="5" s="1"/>
  <c r="V1166" i="5"/>
  <c r="E1166" i="5"/>
  <c r="X1166" i="5" s="1"/>
  <c r="V1167" i="5"/>
  <c r="E1167" i="5"/>
  <c r="X1167" i="5" s="1"/>
  <c r="V1168" i="5"/>
  <c r="E1168" i="5" s="1"/>
  <c r="X1168" i="5" s="1"/>
  <c r="V1169" i="5"/>
  <c r="V1170" i="5"/>
  <c r="E1170" i="5"/>
  <c r="V1171" i="5"/>
  <c r="E1171" i="5"/>
  <c r="X1171" i="5" s="1"/>
  <c r="V1172" i="5"/>
  <c r="E1172" i="5" s="1"/>
  <c r="X1172" i="5" s="1"/>
  <c r="V1173" i="5"/>
  <c r="E1173" i="5"/>
  <c r="X1173" i="5" s="1"/>
  <c r="V1174" i="5"/>
  <c r="E1174" i="5"/>
  <c r="X1174" i="5" s="1"/>
  <c r="V1175" i="5"/>
  <c r="E1175" i="5"/>
  <c r="X1175" i="5" s="1"/>
  <c r="V1176" i="5"/>
  <c r="E1176" i="5" s="1"/>
  <c r="X1176" i="5" s="1"/>
  <c r="V1177" i="5"/>
  <c r="G1177" i="5" s="1"/>
  <c r="V1178" i="5"/>
  <c r="E1178" i="5"/>
  <c r="X1178" i="5" s="1"/>
  <c r="V1179" i="5"/>
  <c r="E1179" i="5"/>
  <c r="X1179" i="5" s="1"/>
  <c r="V1180" i="5"/>
  <c r="E1180" i="5" s="1"/>
  <c r="X1180" i="5" s="1"/>
  <c r="V1181" i="5"/>
  <c r="E1181" i="5"/>
  <c r="X1181" i="5" s="1"/>
  <c r="V1182" i="5"/>
  <c r="E1182" i="5"/>
  <c r="X1182" i="5" s="1"/>
  <c r="V1183" i="5"/>
  <c r="E1183" i="5"/>
  <c r="X1183" i="5" s="1"/>
  <c r="V1184" i="5"/>
  <c r="E1184" i="5" s="1"/>
  <c r="X1184" i="5" s="1"/>
  <c r="V1185" i="5"/>
  <c r="G1185" i="5" s="1"/>
  <c r="V1186" i="5"/>
  <c r="E1186" i="5"/>
  <c r="X1186" i="5" s="1"/>
  <c r="V1187" i="5"/>
  <c r="E1187" i="5"/>
  <c r="X1187" i="5" s="1"/>
  <c r="V1188" i="5"/>
  <c r="E1188" i="5" s="1"/>
  <c r="X1188" i="5" s="1"/>
  <c r="V1189" i="5"/>
  <c r="E1189" i="5" s="1"/>
  <c r="X1189" i="5" s="1"/>
  <c r="V1190" i="5"/>
  <c r="E1190" i="5"/>
  <c r="X1190" i="5" s="1"/>
  <c r="V1191" i="5"/>
  <c r="E1191" i="5"/>
  <c r="X1191" i="5" s="1"/>
  <c r="V1192" i="5"/>
  <c r="E1192" i="5" s="1"/>
  <c r="X1192" i="5" s="1"/>
  <c r="V1193" i="5"/>
  <c r="G1193" i="5" s="1"/>
  <c r="E1193" i="5"/>
  <c r="X1193" i="5" s="1"/>
  <c r="V1194" i="5"/>
  <c r="E1194" i="5"/>
  <c r="X1194" i="5" s="1"/>
  <c r="V1195" i="5"/>
  <c r="E1195" i="5"/>
  <c r="X1195" i="5" s="1"/>
  <c r="V1196" i="5"/>
  <c r="E1196" i="5" s="1"/>
  <c r="X1196" i="5" s="1"/>
  <c r="V1197" i="5"/>
  <c r="E1197" i="5"/>
  <c r="X1197" i="5" s="1"/>
  <c r="V1198" i="5"/>
  <c r="E1198" i="5"/>
  <c r="X1198" i="5" s="1"/>
  <c r="V1199" i="5"/>
  <c r="E1199" i="5"/>
  <c r="X1199" i="5" s="1"/>
  <c r="V1200" i="5"/>
  <c r="E1200" i="5" s="1"/>
  <c r="X1200" i="5" s="1"/>
  <c r="V1201" i="5"/>
  <c r="V1202" i="5"/>
  <c r="E1202" i="5"/>
  <c r="X1202" i="5" s="1"/>
  <c r="V1203" i="5"/>
  <c r="E1203" i="5"/>
  <c r="X1203" i="5" s="1"/>
  <c r="V1204" i="5"/>
  <c r="E1204" i="5" s="1"/>
  <c r="X1204" i="5" s="1"/>
  <c r="V1205" i="5"/>
  <c r="E1205" i="5"/>
  <c r="V1206" i="5"/>
  <c r="E1206" i="5"/>
  <c r="X1206" i="5" s="1"/>
  <c r="V1207" i="5"/>
  <c r="E1207" i="5"/>
  <c r="X1207" i="5" s="1"/>
  <c r="V1208" i="5"/>
  <c r="E1208" i="5" s="1"/>
  <c r="X1208" i="5" s="1"/>
  <c r="V1209" i="5"/>
  <c r="G1209" i="5" s="1"/>
  <c r="V1210" i="5"/>
  <c r="E1210" i="5"/>
  <c r="V1211" i="5"/>
  <c r="E1211" i="5"/>
  <c r="X1211" i="5" s="1"/>
  <c r="V1212" i="5"/>
  <c r="E1212" i="5" s="1"/>
  <c r="X1212" i="5" s="1"/>
  <c r="V1213" i="5"/>
  <c r="E1213" i="5"/>
  <c r="V1214" i="5"/>
  <c r="E1214" i="5"/>
  <c r="X1214" i="5" s="1"/>
  <c r="V1215" i="5"/>
  <c r="E1215" i="5"/>
  <c r="X1215" i="5" s="1"/>
  <c r="V1216" i="5"/>
  <c r="E1216" i="5" s="1"/>
  <c r="X1216" i="5" s="1"/>
  <c r="V1217" i="5"/>
  <c r="G1217" i="5" s="1"/>
  <c r="V1218" i="5"/>
  <c r="E1218" i="5"/>
  <c r="X1218" i="5" s="1"/>
  <c r="V1219" i="5"/>
  <c r="E1219" i="5"/>
  <c r="X1219" i="5" s="1"/>
  <c r="V1220" i="5"/>
  <c r="E1220" i="5" s="1"/>
  <c r="X1220" i="5" s="1"/>
  <c r="V1221" i="5"/>
  <c r="E1221" i="5" s="1"/>
  <c r="X1221" i="5" s="1"/>
  <c r="V1222" i="5"/>
  <c r="E1222" i="5"/>
  <c r="X1222" i="5" s="1"/>
  <c r="V1223" i="5"/>
  <c r="E1223" i="5"/>
  <c r="X1223" i="5" s="1"/>
  <c r="V1224" i="5"/>
  <c r="E1224" i="5" s="1"/>
  <c r="X1224" i="5" s="1"/>
  <c r="V1225" i="5"/>
  <c r="G1225" i="5" s="1"/>
  <c r="V1226" i="5"/>
  <c r="E1226" i="5"/>
  <c r="X1226" i="5" s="1"/>
  <c r="V1227" i="5"/>
  <c r="E1227" i="5"/>
  <c r="X1227" i="5" s="1"/>
  <c r="V1228" i="5"/>
  <c r="E1228" i="5" s="1"/>
  <c r="X1228" i="5" s="1"/>
  <c r="V1229" i="5"/>
  <c r="E1229" i="5"/>
  <c r="X1229" i="5" s="1"/>
  <c r="V1230" i="5"/>
  <c r="E1230" i="5"/>
  <c r="V1231" i="5"/>
  <c r="E1231" i="5"/>
  <c r="X1231" i="5" s="1"/>
  <c r="V1232" i="5"/>
  <c r="E1232" i="5" s="1"/>
  <c r="X1232" i="5" s="1"/>
  <c r="V1233" i="5"/>
  <c r="V1234" i="5"/>
  <c r="E1234" i="5"/>
  <c r="V1235" i="5"/>
  <c r="E1235" i="5"/>
  <c r="X1235" i="5" s="1"/>
  <c r="V1236" i="5"/>
  <c r="E1236" i="5" s="1"/>
  <c r="X1236" i="5" s="1"/>
  <c r="V1237" i="5"/>
  <c r="E1237" i="5"/>
  <c r="X1237" i="5" s="1"/>
  <c r="V1238" i="5"/>
  <c r="E1238" i="5"/>
  <c r="V1239" i="5"/>
  <c r="E1239" i="5"/>
  <c r="X1239" i="5" s="1"/>
  <c r="V1240" i="5"/>
  <c r="E1240" i="5" s="1"/>
  <c r="X1240" i="5" s="1"/>
  <c r="V1241" i="5"/>
  <c r="G1241" i="5" s="1"/>
  <c r="V1242" i="5"/>
  <c r="E1242" i="5"/>
  <c r="X1242" i="5" s="1"/>
  <c r="V1243" i="5"/>
  <c r="E1243" i="5"/>
  <c r="V1244" i="5"/>
  <c r="E1244" i="5" s="1"/>
  <c r="X1244" i="5" s="1"/>
  <c r="V1245" i="5"/>
  <c r="E1245" i="5"/>
  <c r="X1245" i="5" s="1"/>
  <c r="V1246" i="5"/>
  <c r="E1246" i="5"/>
  <c r="X1246" i="5" s="1"/>
  <c r="V1247" i="5"/>
  <c r="E1247" i="5"/>
  <c r="X1247" i="5" s="1"/>
  <c r="V1248" i="5"/>
  <c r="E1248" i="5" s="1"/>
  <c r="X1248" i="5" s="1"/>
  <c r="V1249" i="5"/>
  <c r="G1249" i="5" s="1"/>
  <c r="V1250" i="5"/>
  <c r="E1250" i="5"/>
  <c r="V1251" i="5"/>
  <c r="E1251" i="5"/>
  <c r="X1251" i="5" s="1"/>
  <c r="V1252" i="5"/>
  <c r="E1252" i="5" s="1"/>
  <c r="X1252" i="5" s="1"/>
  <c r="V1253" i="5"/>
  <c r="E1253" i="5" s="1"/>
  <c r="X1253" i="5" s="1"/>
  <c r="V1254" i="5"/>
  <c r="E1254" i="5"/>
  <c r="X1254" i="5" s="1"/>
  <c r="V1255" i="5"/>
  <c r="E1255" i="5"/>
  <c r="X1255" i="5" s="1"/>
  <c r="V1256" i="5"/>
  <c r="E1256" i="5" s="1"/>
  <c r="X1256" i="5" s="1"/>
  <c r="V1257" i="5"/>
  <c r="G1257" i="5" s="1"/>
  <c r="E1257" i="5"/>
  <c r="X1257" i="5" s="1"/>
  <c r="V1258" i="5"/>
  <c r="E1258" i="5"/>
  <c r="V1259" i="5"/>
  <c r="E1259" i="5"/>
  <c r="X1259" i="5" s="1"/>
  <c r="V1260" i="5"/>
  <c r="E1260" i="5" s="1"/>
  <c r="X1260" i="5" s="1"/>
  <c r="V1261" i="5"/>
  <c r="E1261" i="5"/>
  <c r="X1261" i="5" s="1"/>
  <c r="V1262" i="5"/>
  <c r="E1262" i="5"/>
  <c r="X1262" i="5" s="1"/>
  <c r="V1263" i="5"/>
  <c r="E1263" i="5"/>
  <c r="X1263" i="5" s="1"/>
  <c r="V1264" i="5"/>
  <c r="E1264" i="5" s="1"/>
  <c r="X1264" i="5" s="1"/>
  <c r="V1265" i="5"/>
  <c r="V1266" i="5"/>
  <c r="E1266" i="5"/>
  <c r="X1266" i="5" s="1"/>
  <c r="V1267" i="5"/>
  <c r="E1267" i="5"/>
  <c r="X1267" i="5" s="1"/>
  <c r="V1268" i="5"/>
  <c r="E1268" i="5" s="1"/>
  <c r="X1268" i="5" s="1"/>
  <c r="V1269" i="5"/>
  <c r="E1269" i="5"/>
  <c r="V1270" i="5"/>
  <c r="E1270" i="5"/>
  <c r="X1270" i="5" s="1"/>
  <c r="V1271" i="5"/>
  <c r="E1271" i="5"/>
  <c r="X1271" i="5" s="1"/>
  <c r="V1272" i="5"/>
  <c r="E1272" i="5" s="1"/>
  <c r="X1272" i="5" s="1"/>
  <c r="V1273" i="5"/>
  <c r="G1273" i="5" s="1"/>
  <c r="V1274" i="5"/>
  <c r="E1274" i="5"/>
  <c r="X1274" i="5" s="1"/>
  <c r="V1275" i="5"/>
  <c r="E1275" i="5"/>
  <c r="X1275" i="5" s="1"/>
  <c r="V1276" i="5"/>
  <c r="E1276" i="5" s="1"/>
  <c r="X1276" i="5" s="1"/>
  <c r="V1277" i="5"/>
  <c r="E1277" i="5"/>
  <c r="X1277" i="5" s="1"/>
  <c r="V1278" i="5"/>
  <c r="E1278" i="5"/>
  <c r="X1278" i="5" s="1"/>
  <c r="V1279" i="5"/>
  <c r="E1279" i="5"/>
  <c r="X1279" i="5" s="1"/>
  <c r="V1280" i="5"/>
  <c r="E1280" i="5" s="1"/>
  <c r="X1280" i="5" s="1"/>
  <c r="V1281" i="5"/>
  <c r="G1281" i="5" s="1"/>
  <c r="V1282" i="5"/>
  <c r="E1282" i="5"/>
  <c r="X1282" i="5" s="1"/>
  <c r="V1283" i="5"/>
  <c r="E1283" i="5"/>
  <c r="X1283" i="5" s="1"/>
  <c r="V1284" i="5"/>
  <c r="E1284" i="5" s="1"/>
  <c r="X1284" i="5" s="1"/>
  <c r="V1285" i="5"/>
  <c r="E1285" i="5" s="1"/>
  <c r="V1286" i="5"/>
  <c r="E1286" i="5"/>
  <c r="X1286" i="5" s="1"/>
  <c r="V1287" i="5"/>
  <c r="E1287" i="5"/>
  <c r="X1287" i="5" s="1"/>
  <c r="V1288" i="5"/>
  <c r="E1288" i="5" s="1"/>
  <c r="X1288" i="5" s="1"/>
  <c r="V1289" i="5"/>
  <c r="G1289" i="5" s="1"/>
  <c r="V1290" i="5"/>
  <c r="E1290" i="5"/>
  <c r="V1291" i="5"/>
  <c r="E1291" i="5"/>
  <c r="X1291" i="5" s="1"/>
  <c r="V1292" i="5"/>
  <c r="E1292" i="5" s="1"/>
  <c r="X1292" i="5" s="1"/>
  <c r="V1293" i="5"/>
  <c r="E1293" i="5"/>
  <c r="V1294" i="5"/>
  <c r="E1294" i="5"/>
  <c r="X1294" i="5" s="1"/>
  <c r="V1295" i="5"/>
  <c r="E1295" i="5"/>
  <c r="X1295" i="5" s="1"/>
  <c r="V1296" i="5"/>
  <c r="E1296" i="5" s="1"/>
  <c r="X1296" i="5" s="1"/>
  <c r="V1297" i="5"/>
  <c r="V1298" i="5"/>
  <c r="E1298" i="5"/>
  <c r="V1299" i="5"/>
  <c r="E1299" i="5"/>
  <c r="X1299" i="5" s="1"/>
  <c r="V1300" i="5"/>
  <c r="E1300" i="5" s="1"/>
  <c r="X1300" i="5" s="1"/>
  <c r="V1301" i="5"/>
  <c r="E1301" i="5"/>
  <c r="X1301" i="5" s="1"/>
  <c r="V1302" i="5"/>
  <c r="E1302" i="5"/>
  <c r="X1302" i="5" s="1"/>
  <c r="V1303" i="5"/>
  <c r="E1303" i="5"/>
  <c r="X1303" i="5" s="1"/>
  <c r="V1304" i="5"/>
  <c r="E1304" i="5" s="1"/>
  <c r="X1304" i="5" s="1"/>
  <c r="V1305" i="5"/>
  <c r="G1305" i="5" s="1"/>
  <c r="V1306" i="5"/>
  <c r="E1306" i="5"/>
  <c r="X1306" i="5" s="1"/>
  <c r="V1307" i="5"/>
  <c r="E1307" i="5"/>
  <c r="X1307" i="5" s="1"/>
  <c r="V1308" i="5"/>
  <c r="E1308" i="5" s="1"/>
  <c r="X1308" i="5" s="1"/>
  <c r="V1309" i="5"/>
  <c r="E1309" i="5"/>
  <c r="V1310" i="5"/>
  <c r="E1310" i="5"/>
  <c r="X1310" i="5" s="1"/>
  <c r="V1311" i="5"/>
  <c r="E1311" i="5"/>
  <c r="X1311" i="5" s="1"/>
  <c r="V1312" i="5"/>
  <c r="E1312" i="5" s="1"/>
  <c r="X1312" i="5" s="1"/>
  <c r="V1313" i="5"/>
  <c r="G1313" i="5" s="1"/>
  <c r="V1314" i="5"/>
  <c r="E1314" i="5"/>
  <c r="X1314" i="5" s="1"/>
  <c r="V1315" i="5"/>
  <c r="E1315" i="5"/>
  <c r="X1315" i="5" s="1"/>
  <c r="V1316" i="5"/>
  <c r="E1316" i="5" s="1"/>
  <c r="X1316" i="5" s="1"/>
  <c r="V1317" i="5"/>
  <c r="E1317" i="5" s="1"/>
  <c r="X1317" i="5" s="1"/>
  <c r="V1318" i="5"/>
  <c r="E1318" i="5"/>
  <c r="V1319" i="5"/>
  <c r="E1319" i="5"/>
  <c r="X1319" i="5" s="1"/>
  <c r="V1320" i="5"/>
  <c r="E1320" i="5" s="1"/>
  <c r="X1320" i="5" s="1"/>
  <c r="V1321" i="5"/>
  <c r="G1321" i="5" s="1"/>
  <c r="E1321" i="5"/>
  <c r="X1321" i="5" s="1"/>
  <c r="V1322" i="5"/>
  <c r="E1322" i="5"/>
  <c r="X1322" i="5" s="1"/>
  <c r="V1323" i="5"/>
  <c r="E1323" i="5"/>
  <c r="X1323" i="5" s="1"/>
  <c r="V1324" i="5"/>
  <c r="E1324" i="5" s="1"/>
  <c r="X1324" i="5" s="1"/>
  <c r="V1325" i="5"/>
  <c r="E1325" i="5"/>
  <c r="X1325" i="5" s="1"/>
  <c r="V1326" i="5"/>
  <c r="E1326" i="5"/>
  <c r="X1326" i="5" s="1"/>
  <c r="V1327" i="5"/>
  <c r="E1327" i="5"/>
  <c r="X1327" i="5" s="1"/>
  <c r="V1328" i="5"/>
  <c r="E1328" i="5" s="1"/>
  <c r="X1328" i="5" s="1"/>
  <c r="V1329" i="5"/>
  <c r="V1330" i="5"/>
  <c r="E1330" i="5"/>
  <c r="X1330" i="5" s="1"/>
  <c r="V1331" i="5"/>
  <c r="E1331" i="5"/>
  <c r="X1331" i="5" s="1"/>
  <c r="V1332" i="5"/>
  <c r="E1332" i="5" s="1"/>
  <c r="X1332" i="5" s="1"/>
  <c r="V1333" i="5"/>
  <c r="E1333" i="5"/>
  <c r="X1333" i="5" s="1"/>
  <c r="V1334" i="5"/>
  <c r="E1334" i="5"/>
  <c r="V1335" i="5"/>
  <c r="E1335" i="5"/>
  <c r="X1335" i="5" s="1"/>
  <c r="V1336" i="5"/>
  <c r="E1336" i="5" s="1"/>
  <c r="X1336" i="5" s="1"/>
  <c r="V1337" i="5"/>
  <c r="G1337" i="5" s="1"/>
  <c r="V1338" i="5"/>
  <c r="E1338" i="5"/>
  <c r="X1338" i="5" s="1"/>
  <c r="V1339" i="5"/>
  <c r="E1339" i="5"/>
  <c r="X1339" i="5" s="1"/>
  <c r="V1340" i="5"/>
  <c r="E1340" i="5" s="1"/>
  <c r="X1340" i="5" s="1"/>
  <c r="V1341" i="5"/>
  <c r="E1341" i="5"/>
  <c r="X1341" i="5" s="1"/>
  <c r="V1342" i="5"/>
  <c r="E1342" i="5"/>
  <c r="V1343" i="5"/>
  <c r="E1343" i="5"/>
  <c r="X1343" i="5" s="1"/>
  <c r="V1344" i="5"/>
  <c r="E1344" i="5" s="1"/>
  <c r="X1344" i="5" s="1"/>
  <c r="V1345" i="5"/>
  <c r="G1345" i="5" s="1"/>
  <c r="V1346" i="5"/>
  <c r="E1346" i="5"/>
  <c r="X1346" i="5" s="1"/>
  <c r="V1347" i="5"/>
  <c r="E1347" i="5"/>
  <c r="X1347" i="5" s="1"/>
  <c r="V1348" i="5"/>
  <c r="E1348" i="5" s="1"/>
  <c r="X1348" i="5" s="1"/>
  <c r="V1349" i="5"/>
  <c r="E1349" i="5" s="1"/>
  <c r="V1350" i="5"/>
  <c r="E1350" i="5"/>
  <c r="X1350" i="5" s="1"/>
  <c r="V1351" i="5"/>
  <c r="E1351" i="5"/>
  <c r="X1351" i="5" s="1"/>
  <c r="V1352" i="5"/>
  <c r="E1352" i="5" s="1"/>
  <c r="X1352" i="5" s="1"/>
  <c r="V1353" i="5"/>
  <c r="G1353" i="5" s="1"/>
  <c r="V1354" i="5"/>
  <c r="E1354" i="5"/>
  <c r="X1354" i="5" s="1"/>
  <c r="V1355" i="5"/>
  <c r="E1355" i="5"/>
  <c r="X1355" i="5" s="1"/>
  <c r="V1356" i="5"/>
  <c r="E1356" i="5" s="1"/>
  <c r="X1356" i="5" s="1"/>
  <c r="V1357" i="5"/>
  <c r="E1357" i="5"/>
  <c r="V1358" i="5"/>
  <c r="E1358" i="5"/>
  <c r="X1358" i="5" s="1"/>
  <c r="V1359" i="5"/>
  <c r="E1359" i="5"/>
  <c r="X1359" i="5" s="1"/>
  <c r="V1360" i="5"/>
  <c r="E1360" i="5" s="1"/>
  <c r="X1360" i="5" s="1"/>
  <c r="V1361" i="5"/>
  <c r="V1362" i="5"/>
  <c r="E1362" i="5"/>
  <c r="X1362" i="5" s="1"/>
  <c r="V1363" i="5"/>
  <c r="E1363" i="5"/>
  <c r="X1363" i="5" s="1"/>
  <c r="V1364" i="5"/>
  <c r="E1364" i="5" s="1"/>
  <c r="X1364" i="5" s="1"/>
  <c r="V1365" i="5"/>
  <c r="E1365" i="5"/>
  <c r="X1365" i="5" s="1"/>
  <c r="V1366" i="5"/>
  <c r="E1366" i="5"/>
  <c r="X1366" i="5" s="1"/>
  <c r="V1367" i="5"/>
  <c r="E1367" i="5"/>
  <c r="X1367" i="5" s="1"/>
  <c r="V1368" i="5"/>
  <c r="E1368" i="5" s="1"/>
  <c r="X1368" i="5" s="1"/>
  <c r="V1369" i="5"/>
  <c r="G1369" i="5" s="1"/>
  <c r="V1370" i="5"/>
  <c r="E1370" i="5"/>
  <c r="X1370" i="5" s="1"/>
  <c r="V1371" i="5"/>
  <c r="E1371" i="5"/>
  <c r="X1371" i="5" s="1"/>
  <c r="V1372" i="5"/>
  <c r="E1372" i="5" s="1"/>
  <c r="X1372" i="5" s="1"/>
  <c r="V1373" i="5"/>
  <c r="E1373" i="5"/>
  <c r="X1373" i="5" s="1"/>
  <c r="V1374" i="5"/>
  <c r="E1374" i="5"/>
  <c r="V1375" i="5"/>
  <c r="E1375" i="5"/>
  <c r="X1375" i="5" s="1"/>
  <c r="V1376" i="5"/>
  <c r="E1376" i="5" s="1"/>
  <c r="X1376" i="5" s="1"/>
  <c r="V1377" i="5"/>
  <c r="G1377" i="5" s="1"/>
  <c r="V1378" i="5"/>
  <c r="E1378" i="5"/>
  <c r="X1378" i="5" s="1"/>
  <c r="V1379" i="5"/>
  <c r="E1379" i="5"/>
  <c r="X1379" i="5" s="1"/>
  <c r="V1380" i="5"/>
  <c r="E1380" i="5" s="1"/>
  <c r="X1380" i="5" s="1"/>
  <c r="V1381" i="5"/>
  <c r="E1381" i="5" s="1"/>
  <c r="X1381" i="5" s="1"/>
  <c r="V1382" i="5"/>
  <c r="E1382" i="5"/>
  <c r="X1382" i="5" s="1"/>
  <c r="V1383" i="5"/>
  <c r="E1383" i="5"/>
  <c r="X1383" i="5" s="1"/>
  <c r="V1384" i="5"/>
  <c r="E1384" i="5" s="1"/>
  <c r="X1384" i="5" s="1"/>
  <c r="V1385" i="5"/>
  <c r="G1385" i="5" s="1"/>
  <c r="E1385" i="5"/>
  <c r="X1385" i="5" s="1"/>
  <c r="V1386" i="5"/>
  <c r="E1386" i="5"/>
  <c r="X1386" i="5" s="1"/>
  <c r="V1387" i="5"/>
  <c r="E1387" i="5"/>
  <c r="X1387" i="5" s="1"/>
  <c r="V1388" i="5"/>
  <c r="E1388" i="5" s="1"/>
  <c r="X1388" i="5" s="1"/>
  <c r="V1389" i="5"/>
  <c r="E1389" i="5"/>
  <c r="V1390" i="5"/>
  <c r="E1390" i="5"/>
  <c r="X1390" i="5" s="1"/>
  <c r="V1391" i="5"/>
  <c r="E1391" i="5"/>
  <c r="X1391" i="5" s="1"/>
  <c r="V1392" i="5"/>
  <c r="E1392" i="5" s="1"/>
  <c r="X1392" i="5" s="1"/>
  <c r="V1393" i="5"/>
  <c r="V1394" i="5"/>
  <c r="E1394" i="5"/>
  <c r="X1394" i="5" s="1"/>
  <c r="V1395" i="5"/>
  <c r="E1395" i="5"/>
  <c r="X1395" i="5" s="1"/>
  <c r="V1396" i="5"/>
  <c r="E1396" i="5" s="1"/>
  <c r="X1396" i="5" s="1"/>
  <c r="V1397" i="5"/>
  <c r="E1397" i="5"/>
  <c r="V1398" i="5"/>
  <c r="E1398" i="5"/>
  <c r="V1399" i="5"/>
  <c r="E1399" i="5"/>
  <c r="X1399" i="5" s="1"/>
  <c r="V1400" i="5"/>
  <c r="E1400" i="5" s="1"/>
  <c r="X1400" i="5" s="1"/>
  <c r="V1401" i="5"/>
  <c r="G1401" i="5" s="1"/>
  <c r="V1402" i="5"/>
  <c r="E1402" i="5"/>
  <c r="X1402" i="5" s="1"/>
  <c r="V1403" i="5"/>
  <c r="E1403" i="5"/>
  <c r="X1403" i="5" s="1"/>
  <c r="V1404" i="5"/>
  <c r="E1404" i="5" s="1"/>
  <c r="X1404" i="5" s="1"/>
  <c r="V1405" i="5"/>
  <c r="E1405" i="5"/>
  <c r="X1405" i="5" s="1"/>
  <c r="V1406" i="5"/>
  <c r="E1406" i="5"/>
  <c r="X1406" i="5" s="1"/>
  <c r="V1407" i="5"/>
  <c r="E1407" i="5"/>
  <c r="X1407" i="5" s="1"/>
  <c r="V1408" i="5"/>
  <c r="E1408" i="5" s="1"/>
  <c r="X1408" i="5" s="1"/>
  <c r="V1409" i="5"/>
  <c r="G1409" i="5" s="1"/>
  <c r="V1410" i="5"/>
  <c r="E1410" i="5"/>
  <c r="X1410" i="5" s="1"/>
  <c r="V1411" i="5"/>
  <c r="E1411" i="5"/>
  <c r="X1411" i="5" s="1"/>
  <c r="V1412" i="5"/>
  <c r="E1412" i="5" s="1"/>
  <c r="X1412" i="5" s="1"/>
  <c r="V1413" i="5"/>
  <c r="E1413" i="5" s="1"/>
  <c r="X1413" i="5" s="1"/>
  <c r="V1414" i="5"/>
  <c r="E1414" i="5"/>
  <c r="V1415" i="5"/>
  <c r="E1415" i="5"/>
  <c r="X1415" i="5" s="1"/>
  <c r="V1416" i="5"/>
  <c r="E1416" i="5" s="1"/>
  <c r="X1416" i="5" s="1"/>
  <c r="V1417" i="5"/>
  <c r="G1417" i="5" s="1"/>
  <c r="V1418" i="5"/>
  <c r="E1418" i="5"/>
  <c r="X1418" i="5" s="1"/>
  <c r="V1419" i="5"/>
  <c r="E1419" i="5"/>
  <c r="X1419" i="5" s="1"/>
  <c r="V1420" i="5"/>
  <c r="E1420" i="5" s="1"/>
  <c r="X1420" i="5" s="1"/>
  <c r="V1421" i="5"/>
  <c r="E1421" i="5"/>
  <c r="X1421" i="5" s="1"/>
  <c r="V1422" i="5"/>
  <c r="E1422" i="5"/>
  <c r="X1422" i="5" s="1"/>
  <c r="V1423" i="5"/>
  <c r="E1423" i="5"/>
  <c r="X1423" i="5" s="1"/>
  <c r="V1424" i="5"/>
  <c r="E1424" i="5" s="1"/>
  <c r="X1424" i="5" s="1"/>
  <c r="V1425" i="5"/>
  <c r="V1426" i="5"/>
  <c r="E1426" i="5"/>
  <c r="X1426" i="5" s="1"/>
  <c r="V1427" i="5"/>
  <c r="E1427" i="5"/>
  <c r="V1428" i="5"/>
  <c r="E1428" i="5" s="1"/>
  <c r="X1428" i="5" s="1"/>
  <c r="V1429" i="5"/>
  <c r="E1429" i="5"/>
  <c r="V1430" i="5"/>
  <c r="E1430" i="5"/>
  <c r="X1430" i="5" s="1"/>
  <c r="V1431" i="5"/>
  <c r="E1431" i="5"/>
  <c r="X1431" i="5" s="1"/>
  <c r="V1432" i="5"/>
  <c r="E1432" i="5" s="1"/>
  <c r="X1432" i="5" s="1"/>
  <c r="V1433" i="5"/>
  <c r="G1433" i="5" s="1"/>
  <c r="V1434" i="5"/>
  <c r="E1434" i="5"/>
  <c r="X1434" i="5" s="1"/>
  <c r="V1435" i="5"/>
  <c r="E1435" i="5"/>
  <c r="X1435" i="5" s="1"/>
  <c r="V1436" i="5"/>
  <c r="E1436" i="5" s="1"/>
  <c r="X1436" i="5" s="1"/>
  <c r="V1437" i="5"/>
  <c r="E1437" i="5"/>
  <c r="V1438" i="5"/>
  <c r="E1438" i="5"/>
  <c r="X1438" i="5" s="1"/>
  <c r="V1439" i="5"/>
  <c r="E1439" i="5"/>
  <c r="X1439" i="5" s="1"/>
  <c r="V1440" i="5"/>
  <c r="E1440" i="5" s="1"/>
  <c r="X1440" i="5" s="1"/>
  <c r="V1441" i="5"/>
  <c r="G1441" i="5" s="1"/>
  <c r="V1442" i="5"/>
  <c r="E1442" i="5"/>
  <c r="X1442" i="5" s="1"/>
  <c r="V1443" i="5"/>
  <c r="E1443" i="5"/>
  <c r="X1443" i="5" s="1"/>
  <c r="V1444" i="5"/>
  <c r="E1444" i="5" s="1"/>
  <c r="X1444" i="5" s="1"/>
  <c r="V1445" i="5"/>
  <c r="E1445" i="5" s="1"/>
  <c r="X1445" i="5" s="1"/>
  <c r="V1446" i="5"/>
  <c r="E1446" i="5"/>
  <c r="X1446" i="5" s="1"/>
  <c r="V1447" i="5"/>
  <c r="E1447" i="5"/>
  <c r="X1447" i="5" s="1"/>
  <c r="V1448" i="5"/>
  <c r="E1448" i="5" s="1"/>
  <c r="X1448" i="5" s="1"/>
  <c r="V1449" i="5"/>
  <c r="G1449" i="5" s="1"/>
  <c r="E1449" i="5"/>
  <c r="X1449" i="5" s="1"/>
  <c r="V1450" i="5"/>
  <c r="E1450" i="5"/>
  <c r="X1450" i="5" s="1"/>
  <c r="V1451" i="5"/>
  <c r="E1451" i="5"/>
  <c r="X1451" i="5" s="1"/>
  <c r="V1452" i="5"/>
  <c r="E1452" i="5" s="1"/>
  <c r="X1452" i="5" s="1"/>
  <c r="V1453" i="5"/>
  <c r="E1453" i="5"/>
  <c r="X1453" i="5" s="1"/>
  <c r="V1454" i="5"/>
  <c r="E1454" i="5"/>
  <c r="X1454" i="5" s="1"/>
  <c r="V1455" i="5"/>
  <c r="E1455" i="5"/>
  <c r="X1455" i="5" s="1"/>
  <c r="V1456" i="5"/>
  <c r="E1456" i="5" s="1"/>
  <c r="X1456" i="5" s="1"/>
  <c r="V1457" i="5"/>
  <c r="V1458" i="5"/>
  <c r="E1458" i="5"/>
  <c r="X1458" i="5" s="1"/>
  <c r="V1459" i="5"/>
  <c r="E1459" i="5"/>
  <c r="X1459" i="5" s="1"/>
  <c r="V1460" i="5"/>
  <c r="E1460" i="5" s="1"/>
  <c r="X1460" i="5" s="1"/>
  <c r="V1461" i="5"/>
  <c r="E1461" i="5"/>
  <c r="X1461" i="5" s="1"/>
  <c r="V1462" i="5"/>
  <c r="E1462" i="5"/>
  <c r="X1462" i="5" s="1"/>
  <c r="V1463" i="5"/>
  <c r="E1463" i="5"/>
  <c r="X1463" i="5" s="1"/>
  <c r="V1464" i="5"/>
  <c r="E1464" i="5" s="1"/>
  <c r="X1464" i="5" s="1"/>
  <c r="V1465" i="5"/>
  <c r="G1465" i="5" s="1"/>
  <c r="V1466" i="5"/>
  <c r="E1466" i="5"/>
  <c r="X1466" i="5" s="1"/>
  <c r="V1467" i="5"/>
  <c r="E1467" i="5"/>
  <c r="X1467" i="5" s="1"/>
  <c r="V1468" i="5"/>
  <c r="E1468" i="5" s="1"/>
  <c r="X1468" i="5" s="1"/>
  <c r="V1469" i="5"/>
  <c r="E1469" i="5"/>
  <c r="X1469" i="5" s="1"/>
  <c r="V1470" i="5"/>
  <c r="E1470" i="5"/>
  <c r="X1470" i="5" s="1"/>
  <c r="V1471" i="5"/>
  <c r="E1471" i="5"/>
  <c r="X1471" i="5" s="1"/>
  <c r="V1472" i="5"/>
  <c r="E1472" i="5" s="1"/>
  <c r="X1472" i="5" s="1"/>
  <c r="V1473" i="5"/>
  <c r="G1473" i="5" s="1"/>
  <c r="E1473" i="5"/>
  <c r="X1473" i="5" s="1"/>
  <c r="V1474" i="5"/>
  <c r="E1474" i="5"/>
  <c r="X1474" i="5" s="1"/>
  <c r="V1475" i="5"/>
  <c r="E1475" i="5"/>
  <c r="X1475" i="5" s="1"/>
  <c r="V1476" i="5"/>
  <c r="E1476" i="5" s="1"/>
  <c r="X1476" i="5" s="1"/>
  <c r="V1477" i="5"/>
  <c r="E1477" i="5"/>
  <c r="V1478" i="5"/>
  <c r="E1478" i="5"/>
  <c r="X1478" i="5" s="1"/>
  <c r="V1479" i="5"/>
  <c r="E1479" i="5"/>
  <c r="X1479" i="5" s="1"/>
  <c r="V1480" i="5"/>
  <c r="E1480" i="5" s="1"/>
  <c r="X1480" i="5" s="1"/>
  <c r="V1481" i="5"/>
  <c r="G1481" i="5" s="1"/>
  <c r="E1481" i="5"/>
  <c r="V1482" i="5"/>
  <c r="E1482" i="5"/>
  <c r="X1482" i="5" s="1"/>
  <c r="V1483" i="5"/>
  <c r="E1483" i="5"/>
  <c r="X1483" i="5" s="1"/>
  <c r="V1484" i="5"/>
  <c r="E1484" i="5" s="1"/>
  <c r="X1484" i="5" s="1"/>
  <c r="V1485" i="5"/>
  <c r="E1485" i="5"/>
  <c r="V1486" i="5"/>
  <c r="E1486" i="5"/>
  <c r="X1486" i="5" s="1"/>
  <c r="V1487" i="5"/>
  <c r="E1487" i="5"/>
  <c r="X1487" i="5" s="1"/>
  <c r="V1488" i="5"/>
  <c r="E1488" i="5" s="1"/>
  <c r="X1488" i="5" s="1"/>
  <c r="V1489" i="5"/>
  <c r="G1489" i="5" s="1"/>
  <c r="E1489" i="5"/>
  <c r="X1489" i="5" s="1"/>
  <c r="V1490" i="5"/>
  <c r="E1490" i="5"/>
  <c r="X1490" i="5" s="1"/>
  <c r="V1491" i="5"/>
  <c r="E1491" i="5"/>
  <c r="X1491" i="5" s="1"/>
  <c r="V1492" i="5"/>
  <c r="E1492" i="5" s="1"/>
  <c r="X1492" i="5" s="1"/>
  <c r="V1493" i="5"/>
  <c r="E1493" i="5"/>
  <c r="X1493" i="5" s="1"/>
  <c r="V1494" i="5"/>
  <c r="E1494" i="5"/>
  <c r="X1494" i="5" s="1"/>
  <c r="V1495" i="5"/>
  <c r="E1495" i="5"/>
  <c r="X1495" i="5" s="1"/>
  <c r="V1496" i="5"/>
  <c r="E1496" i="5" s="1"/>
  <c r="X1496" i="5" s="1"/>
  <c r="V1497" i="5"/>
  <c r="G1497" i="5" s="1"/>
  <c r="E1497" i="5"/>
  <c r="X1497" i="5" s="1"/>
  <c r="V1498" i="5"/>
  <c r="E1498" i="5"/>
  <c r="X1498" i="5" s="1"/>
  <c r="V1499" i="5"/>
  <c r="E1499" i="5"/>
  <c r="X1499" i="5" s="1"/>
  <c r="V1500" i="5"/>
  <c r="E1500" i="5" s="1"/>
  <c r="X1500" i="5" s="1"/>
  <c r="V1501" i="5"/>
  <c r="E1501" i="5"/>
  <c r="X1501" i="5" s="1"/>
  <c r="V1502" i="5"/>
  <c r="E1502" i="5"/>
  <c r="X1502" i="5" s="1"/>
  <c r="V1503" i="5"/>
  <c r="E1503" i="5"/>
  <c r="X1503" i="5" s="1"/>
  <c r="V1504" i="5"/>
  <c r="E1504" i="5" s="1"/>
  <c r="X1504" i="5" s="1"/>
  <c r="V1505" i="5"/>
  <c r="G1505" i="5" s="1"/>
  <c r="E1505" i="5"/>
  <c r="X1505" i="5" s="1"/>
  <c r="V1506" i="5"/>
  <c r="E1506" i="5"/>
  <c r="X1506" i="5" s="1"/>
  <c r="V1507" i="5"/>
  <c r="E1507" i="5"/>
  <c r="X1507" i="5" s="1"/>
  <c r="V1508" i="5"/>
  <c r="E1508" i="5" s="1"/>
  <c r="X1508" i="5" s="1"/>
  <c r="V1509" i="5"/>
  <c r="E1509" i="5"/>
  <c r="X1509" i="5" s="1"/>
  <c r="V1510" i="5"/>
  <c r="E1510" i="5"/>
  <c r="X1510" i="5" s="1"/>
  <c r="V1511" i="5"/>
  <c r="E1511" i="5"/>
  <c r="X1511" i="5" s="1"/>
  <c r="V1512" i="5"/>
  <c r="E1512" i="5" s="1"/>
  <c r="X1512" i="5" s="1"/>
  <c r="V1513" i="5"/>
  <c r="G1513" i="5" s="1"/>
  <c r="E1513" i="5"/>
  <c r="X1513" i="5" s="1"/>
  <c r="V1514" i="5"/>
  <c r="E1514" i="5"/>
  <c r="X1514" i="5" s="1"/>
  <c r="V1515" i="5"/>
  <c r="E1515" i="5"/>
  <c r="X1515" i="5" s="1"/>
  <c r="V1516" i="5"/>
  <c r="E1516" i="5" s="1"/>
  <c r="X1516" i="5" s="1"/>
  <c r="V1517" i="5"/>
  <c r="E1517" i="5"/>
  <c r="V1518" i="5"/>
  <c r="E1518" i="5"/>
  <c r="X1518" i="5" s="1"/>
  <c r="V1519" i="5"/>
  <c r="E1519" i="5"/>
  <c r="X1519" i="5" s="1"/>
  <c r="V1520" i="5"/>
  <c r="E1520" i="5" s="1"/>
  <c r="X1520" i="5" s="1"/>
  <c r="V1521" i="5"/>
  <c r="G1521" i="5" s="1"/>
  <c r="E1521" i="5"/>
  <c r="X1521" i="5" s="1"/>
  <c r="V1522" i="5"/>
  <c r="E1522" i="5"/>
  <c r="X1522" i="5" s="1"/>
  <c r="V1523" i="5"/>
  <c r="E1523" i="5"/>
  <c r="X1523" i="5" s="1"/>
  <c r="V1524" i="5"/>
  <c r="E1524" i="5" s="1"/>
  <c r="X1524" i="5" s="1"/>
  <c r="V1525" i="5"/>
  <c r="E1525" i="5"/>
  <c r="X1525" i="5" s="1"/>
  <c r="V1526" i="5"/>
  <c r="E1526" i="5"/>
  <c r="V1527" i="5"/>
  <c r="E1527" i="5"/>
  <c r="X1527" i="5" s="1"/>
  <c r="V1528" i="5"/>
  <c r="E1528" i="5" s="1"/>
  <c r="X1528" i="5" s="1"/>
  <c r="V1529" i="5"/>
  <c r="G1529" i="5" s="1"/>
  <c r="E1529" i="5"/>
  <c r="X1529" i="5" s="1"/>
  <c r="V1530" i="5"/>
  <c r="E1530" i="5"/>
  <c r="X1530" i="5" s="1"/>
  <c r="V1531" i="5"/>
  <c r="E1531" i="5"/>
  <c r="X1531" i="5" s="1"/>
  <c r="V1532" i="5"/>
  <c r="E1532" i="5" s="1"/>
  <c r="X1532" i="5" s="1"/>
  <c r="V1533" i="5"/>
  <c r="E1533" i="5"/>
  <c r="X1533" i="5" s="1"/>
  <c r="V1534" i="5"/>
  <c r="E1534" i="5"/>
  <c r="X1534" i="5" s="1"/>
  <c r="V1535" i="5"/>
  <c r="E1535" i="5"/>
  <c r="X1535" i="5" s="1"/>
  <c r="V1536" i="5"/>
  <c r="E1536" i="5" s="1"/>
  <c r="X1536" i="5" s="1"/>
  <c r="V1537" i="5"/>
  <c r="G1537" i="5" s="1"/>
  <c r="E1537" i="5"/>
  <c r="X1537" i="5" s="1"/>
  <c r="V1538" i="5"/>
  <c r="E1538" i="5"/>
  <c r="X1538" i="5" s="1"/>
  <c r="V1539" i="5"/>
  <c r="E1539" i="5"/>
  <c r="X1539" i="5" s="1"/>
  <c r="V1540" i="5"/>
  <c r="E1540" i="5" s="1"/>
  <c r="X1540" i="5" s="1"/>
  <c r="V1541" i="5"/>
  <c r="E1541" i="5"/>
  <c r="X1541" i="5" s="1"/>
  <c r="V1542" i="5"/>
  <c r="E1542" i="5"/>
  <c r="X1542" i="5" s="1"/>
  <c r="V1543" i="5"/>
  <c r="E1543" i="5"/>
  <c r="X1543" i="5" s="1"/>
  <c r="V1544" i="5"/>
  <c r="E1544" i="5" s="1"/>
  <c r="X1544" i="5" s="1"/>
  <c r="V1545" i="5"/>
  <c r="G1545" i="5" s="1"/>
  <c r="E1545" i="5"/>
  <c r="X1545" i="5" s="1"/>
  <c r="V1546" i="5"/>
  <c r="E1546" i="5"/>
  <c r="V1547" i="5"/>
  <c r="E1547" i="5"/>
  <c r="X1547" i="5" s="1"/>
  <c r="V1548" i="5"/>
  <c r="E1548" i="5" s="1"/>
  <c r="X1548" i="5" s="1"/>
  <c r="V1549" i="5"/>
  <c r="E1549" i="5"/>
  <c r="V1550" i="5"/>
  <c r="E1550" i="5"/>
  <c r="X1550" i="5" s="1"/>
  <c r="V1551" i="5"/>
  <c r="E1551" i="5"/>
  <c r="X1551" i="5" s="1"/>
  <c r="V1552" i="5"/>
  <c r="E1552" i="5" s="1"/>
  <c r="X1552" i="5" s="1"/>
  <c r="V1553" i="5"/>
  <c r="E1553" i="5"/>
  <c r="X1553" i="5" s="1"/>
  <c r="V1554" i="5"/>
  <c r="E1554" i="5"/>
  <c r="X1554" i="5" s="1"/>
  <c r="V1555" i="5"/>
  <c r="E1555" i="5"/>
  <c r="V1556" i="5"/>
  <c r="E1556" i="5" s="1"/>
  <c r="X1556" i="5" s="1"/>
  <c r="V1557" i="5"/>
  <c r="E1557" i="5"/>
  <c r="X1557" i="5" s="1"/>
  <c r="V1558" i="5"/>
  <c r="E1558" i="5"/>
  <c r="V1559" i="5"/>
  <c r="E1559" i="5"/>
  <c r="X1559" i="5" s="1"/>
  <c r="V1560" i="5"/>
  <c r="E1560" i="5" s="1"/>
  <c r="X1560" i="5" s="1"/>
  <c r="V1561" i="5"/>
  <c r="E1561" i="5"/>
  <c r="X1561" i="5" s="1"/>
  <c r="V1562" i="5"/>
  <c r="E1562" i="5"/>
  <c r="X1562" i="5" s="1"/>
  <c r="V1563" i="5"/>
  <c r="E1563" i="5"/>
  <c r="X1563" i="5" s="1"/>
  <c r="V1564" i="5"/>
  <c r="E1564" i="5" s="1"/>
  <c r="X1564" i="5" s="1"/>
  <c r="V1565" i="5"/>
  <c r="E1565" i="5"/>
  <c r="X1565" i="5" s="1"/>
  <c r="V1566" i="5"/>
  <c r="E1566" i="5"/>
  <c r="X1566" i="5" s="1"/>
  <c r="V1567" i="5"/>
  <c r="E1567" i="5"/>
  <c r="X1567" i="5" s="1"/>
  <c r="V1568" i="5"/>
  <c r="E1568" i="5" s="1"/>
  <c r="X1568" i="5" s="1"/>
  <c r="V1569" i="5"/>
  <c r="E1569" i="5"/>
  <c r="V1570" i="5"/>
  <c r="E1570" i="5"/>
  <c r="X1570" i="5" s="1"/>
  <c r="V1571" i="5"/>
  <c r="E1571" i="5"/>
  <c r="X1571" i="5" s="1"/>
  <c r="V1572" i="5"/>
  <c r="E1572" i="5" s="1"/>
  <c r="X1572" i="5" s="1"/>
  <c r="V1573" i="5"/>
  <c r="E1573" i="5"/>
  <c r="X1573" i="5" s="1"/>
  <c r="V1574" i="5"/>
  <c r="E1574" i="5"/>
  <c r="X1574" i="5" s="1"/>
  <c r="V1575" i="5"/>
  <c r="E1575" i="5"/>
  <c r="X1575" i="5" s="1"/>
  <c r="V1576" i="5"/>
  <c r="E1576" i="5" s="1"/>
  <c r="X1576" i="5" s="1"/>
  <c r="V1577" i="5"/>
  <c r="E1577" i="5"/>
  <c r="X1577" i="5" s="1"/>
  <c r="V1578" i="5"/>
  <c r="E1578" i="5"/>
  <c r="V1579" i="5"/>
  <c r="E1579" i="5"/>
  <c r="X1579" i="5" s="1"/>
  <c r="V1580" i="5"/>
  <c r="E1580" i="5" s="1"/>
  <c r="X1580" i="5" s="1"/>
  <c r="V1581" i="5"/>
  <c r="E1581" i="5"/>
  <c r="V1582" i="5"/>
  <c r="E1582" i="5"/>
  <c r="X1582" i="5" s="1"/>
  <c r="V1583" i="5"/>
  <c r="E1583" i="5"/>
  <c r="X1583" i="5" s="1"/>
  <c r="V1584" i="5"/>
  <c r="E1584" i="5" s="1"/>
  <c r="X1584" i="5" s="1"/>
  <c r="V1585" i="5"/>
  <c r="E1585" i="5"/>
  <c r="X1585" i="5" s="1"/>
  <c r="V1586" i="5"/>
  <c r="E1586" i="5"/>
  <c r="X1586" i="5" s="1"/>
  <c r="V1587" i="5"/>
  <c r="E1587" i="5"/>
  <c r="X1587" i="5" s="1"/>
  <c r="V1588" i="5"/>
  <c r="E1588" i="5" s="1"/>
  <c r="X1588" i="5" s="1"/>
  <c r="V1589" i="5"/>
  <c r="E1589" i="5"/>
  <c r="X1589" i="5" s="1"/>
  <c r="V1590" i="5"/>
  <c r="E1590" i="5"/>
  <c r="V1591" i="5"/>
  <c r="E1591" i="5"/>
  <c r="X1591" i="5" s="1"/>
  <c r="V1592" i="5"/>
  <c r="E1592" i="5" s="1"/>
  <c r="X1592" i="5" s="1"/>
  <c r="V1593" i="5"/>
  <c r="E1593" i="5"/>
  <c r="X1593" i="5" s="1"/>
  <c r="V1594" i="5"/>
  <c r="E1594" i="5"/>
  <c r="X1594" i="5" s="1"/>
  <c r="V1595" i="5"/>
  <c r="E1595" i="5"/>
  <c r="X1595" i="5" s="1"/>
  <c r="V1596" i="5"/>
  <c r="E1596" i="5" s="1"/>
  <c r="X1596" i="5" s="1"/>
  <c r="V1597" i="5"/>
  <c r="E1597" i="5"/>
  <c r="X1597" i="5" s="1"/>
  <c r="V1598" i="5"/>
  <c r="E1598" i="5"/>
  <c r="X1598" i="5" s="1"/>
  <c r="V1599" i="5"/>
  <c r="E1599" i="5"/>
  <c r="X1599" i="5" s="1"/>
  <c r="V1600" i="5"/>
  <c r="E1600" i="5" s="1"/>
  <c r="X1600" i="5" s="1"/>
  <c r="V1601" i="5"/>
  <c r="E1601" i="5"/>
  <c r="V1602" i="5"/>
  <c r="E1602" i="5"/>
  <c r="X1602" i="5" s="1"/>
  <c r="V1603" i="5"/>
  <c r="E1603" i="5"/>
  <c r="X1603" i="5" s="1"/>
  <c r="V1604" i="5"/>
  <c r="E1604" i="5" s="1"/>
  <c r="X1604" i="5" s="1"/>
  <c r="V1605" i="5"/>
  <c r="E1605" i="5"/>
  <c r="V1606" i="5"/>
  <c r="E1606" i="5"/>
  <c r="X1606" i="5" s="1"/>
  <c r="V1607" i="5"/>
  <c r="E1607" i="5"/>
  <c r="X1607" i="5" s="1"/>
  <c r="V1608" i="5"/>
  <c r="E1608" i="5" s="1"/>
  <c r="X1608" i="5" s="1"/>
  <c r="V1609" i="5"/>
  <c r="E1609" i="5"/>
  <c r="X1609" i="5" s="1"/>
  <c r="V1610" i="5"/>
  <c r="E1610" i="5"/>
  <c r="V1611" i="5"/>
  <c r="E1611" i="5"/>
  <c r="X1611" i="5" s="1"/>
  <c r="V1612" i="5"/>
  <c r="E1612" i="5" s="1"/>
  <c r="X1612" i="5" s="1"/>
  <c r="V1613" i="5"/>
  <c r="E1613" i="5"/>
  <c r="V1614" i="5"/>
  <c r="E1614" i="5"/>
  <c r="V1615" i="5"/>
  <c r="E1615" i="5"/>
  <c r="X1615" i="5" s="1"/>
  <c r="V1616" i="5"/>
  <c r="E1616" i="5" s="1"/>
  <c r="X1616" i="5" s="1"/>
  <c r="V1617" i="5"/>
  <c r="E1617" i="5"/>
  <c r="X1617" i="5" s="1"/>
  <c r="V1618" i="5"/>
  <c r="E1618" i="5"/>
  <c r="X1618" i="5" s="1"/>
  <c r="V1619" i="5"/>
  <c r="E1619" i="5"/>
  <c r="X1619" i="5" s="1"/>
  <c r="V1620" i="5"/>
  <c r="E1620" i="5" s="1"/>
  <c r="X1620" i="5" s="1"/>
  <c r="V1621" i="5"/>
  <c r="E1621" i="5"/>
  <c r="X1621" i="5" s="1"/>
  <c r="V1622" i="5"/>
  <c r="E1622" i="5"/>
  <c r="V1623" i="5"/>
  <c r="E1623" i="5"/>
  <c r="V1624" i="5"/>
  <c r="E1624" i="5" s="1"/>
  <c r="X1624" i="5" s="1"/>
  <c r="V1625" i="5"/>
  <c r="E1625" i="5"/>
  <c r="X1625" i="5" s="1"/>
  <c r="V1626" i="5"/>
  <c r="E1626" i="5"/>
  <c r="X1626" i="5" s="1"/>
  <c r="V1627" i="5"/>
  <c r="E1627" i="5"/>
  <c r="X1627" i="5" s="1"/>
  <c r="V1628" i="5"/>
  <c r="E1628" i="5" s="1"/>
  <c r="X1628" i="5" s="1"/>
  <c r="V1629" i="5"/>
  <c r="E1629" i="5"/>
  <c r="X1629" i="5" s="1"/>
  <c r="V1630" i="5"/>
  <c r="E1630" i="5"/>
  <c r="X1630" i="5" s="1"/>
  <c r="V1631" i="5"/>
  <c r="E1631" i="5"/>
  <c r="X1631" i="5" s="1"/>
  <c r="V1632" i="5"/>
  <c r="E1632" i="5" s="1"/>
  <c r="X1632" i="5" s="1"/>
  <c r="V1633" i="5"/>
  <c r="E1633" i="5"/>
  <c r="V1634" i="5"/>
  <c r="E1634" i="5"/>
  <c r="X1634" i="5" s="1"/>
  <c r="V1635" i="5"/>
  <c r="E1635" i="5"/>
  <c r="X1635" i="5" s="1"/>
  <c r="V1636" i="5"/>
  <c r="E1636" i="5" s="1"/>
  <c r="X1636" i="5" s="1"/>
  <c r="V1637" i="5"/>
  <c r="E1637" i="5"/>
  <c r="X1637" i="5" s="1"/>
  <c r="V1638" i="5"/>
  <c r="E1638" i="5"/>
  <c r="X1638" i="5" s="1"/>
  <c r="V1639" i="5"/>
  <c r="E1639" i="5"/>
  <c r="X1639" i="5" s="1"/>
  <c r="V1640" i="5"/>
  <c r="E1640" i="5" s="1"/>
  <c r="X1640" i="5" s="1"/>
  <c r="V1641" i="5"/>
  <c r="E1641" i="5"/>
  <c r="V1642" i="5"/>
  <c r="E1642" i="5"/>
  <c r="V1643" i="5"/>
  <c r="E1643" i="5"/>
  <c r="X1643" i="5" s="1"/>
  <c r="V1644" i="5"/>
  <c r="E1644" i="5" s="1"/>
  <c r="X1644" i="5" s="1"/>
  <c r="V1645" i="5"/>
  <c r="E1645" i="5"/>
  <c r="V1646" i="5"/>
  <c r="E1646" i="5"/>
  <c r="X1646" i="5" s="1"/>
  <c r="V1647" i="5"/>
  <c r="E1647" i="5"/>
  <c r="X1647" i="5" s="1"/>
  <c r="V1648" i="5"/>
  <c r="E1648" i="5" s="1"/>
  <c r="X1648" i="5" s="1"/>
  <c r="V1649" i="5"/>
  <c r="E1649" i="5"/>
  <c r="X1649" i="5" s="1"/>
  <c r="V1650" i="5"/>
  <c r="E1650" i="5"/>
  <c r="X1650" i="5" s="1"/>
  <c r="V1651" i="5"/>
  <c r="E1651" i="5"/>
  <c r="X1651" i="5" s="1"/>
  <c r="V1652" i="5"/>
  <c r="E1652" i="5" s="1"/>
  <c r="X1652" i="5" s="1"/>
  <c r="V1653" i="5"/>
  <c r="E1653" i="5"/>
  <c r="X1653" i="5" s="1"/>
  <c r="V1654" i="5"/>
  <c r="E1654" i="5"/>
  <c r="V1655" i="5"/>
  <c r="E1655" i="5"/>
  <c r="X1655" i="5" s="1"/>
  <c r="V1656" i="5"/>
  <c r="E1656" i="5" s="1"/>
  <c r="X1656" i="5" s="1"/>
  <c r="V1657" i="5"/>
  <c r="E1657" i="5"/>
  <c r="V1658" i="5"/>
  <c r="E1658" i="5"/>
  <c r="X1658" i="5" s="1"/>
  <c r="V1659" i="5"/>
  <c r="E1659" i="5"/>
  <c r="X1659" i="5" s="1"/>
  <c r="V1660" i="5"/>
  <c r="E1660" i="5" s="1"/>
  <c r="X1660" i="5" s="1"/>
  <c r="V1661" i="5"/>
  <c r="E1661" i="5"/>
  <c r="V1662" i="5"/>
  <c r="E1662" i="5"/>
  <c r="X1662" i="5" s="1"/>
  <c r="V1663" i="5"/>
  <c r="E1663" i="5"/>
  <c r="X1663" i="5" s="1"/>
  <c r="V1664" i="5"/>
  <c r="E1664" i="5" s="1"/>
  <c r="X1664" i="5" s="1"/>
  <c r="V1665" i="5"/>
  <c r="E1665" i="5"/>
  <c r="V1666" i="5"/>
  <c r="E1666" i="5"/>
  <c r="X1666" i="5" s="1"/>
  <c r="V1667" i="5"/>
  <c r="E1667" i="5"/>
  <c r="X1667" i="5" s="1"/>
  <c r="V1668" i="5"/>
  <c r="E1668" i="5" s="1"/>
  <c r="X1668" i="5" s="1"/>
  <c r="V1669" i="5"/>
  <c r="E1669" i="5"/>
  <c r="V1670" i="5"/>
  <c r="E1670" i="5"/>
  <c r="X1670" i="5" s="1"/>
  <c r="V1671" i="5"/>
  <c r="E1671" i="5"/>
  <c r="X1671" i="5" s="1"/>
  <c r="V1672" i="5"/>
  <c r="E1672" i="5" s="1"/>
  <c r="X1672" i="5" s="1"/>
  <c r="V1673" i="5"/>
  <c r="E1673" i="5"/>
  <c r="X1673" i="5" s="1"/>
  <c r="V1674" i="5"/>
  <c r="E1674" i="5"/>
  <c r="V1675" i="5"/>
  <c r="E1675" i="5"/>
  <c r="X1675" i="5" s="1"/>
  <c r="V1676" i="5"/>
  <c r="E1676" i="5" s="1"/>
  <c r="X1676" i="5" s="1"/>
  <c r="V1677" i="5"/>
  <c r="E1677" i="5"/>
  <c r="V1678" i="5"/>
  <c r="E1678" i="5"/>
  <c r="V1679" i="5"/>
  <c r="E1679" i="5"/>
  <c r="X1679" i="5" s="1"/>
  <c r="V1680" i="5"/>
  <c r="E1680" i="5" s="1"/>
  <c r="X1680" i="5" s="1"/>
  <c r="V1681" i="5"/>
  <c r="E1681" i="5"/>
  <c r="X1681" i="5" s="1"/>
  <c r="V1682" i="5"/>
  <c r="E1682" i="5"/>
  <c r="V1683" i="5"/>
  <c r="E1683" i="5"/>
  <c r="X1683" i="5" s="1"/>
  <c r="V1684" i="5"/>
  <c r="E1684" i="5" s="1"/>
  <c r="X1684" i="5" s="1"/>
  <c r="V1685" i="5"/>
  <c r="E1685" i="5"/>
  <c r="X1685" i="5" s="1"/>
  <c r="V1686" i="5"/>
  <c r="E1686" i="5"/>
  <c r="X1686" i="5" s="1"/>
  <c r="V1687" i="5"/>
  <c r="E1687" i="5"/>
  <c r="X1687" i="5" s="1"/>
  <c r="V1688" i="5"/>
  <c r="E1688" i="5" s="1"/>
  <c r="X1688" i="5" s="1"/>
  <c r="V1689" i="5"/>
  <c r="E1689" i="5"/>
  <c r="X1689" i="5" s="1"/>
  <c r="V1690" i="5"/>
  <c r="E1690" i="5"/>
  <c r="X1690" i="5" s="1"/>
  <c r="V1691" i="5"/>
  <c r="E1691" i="5"/>
  <c r="X1691" i="5" s="1"/>
  <c r="V1692" i="5"/>
  <c r="E1692" i="5" s="1"/>
  <c r="X1692" i="5" s="1"/>
  <c r="V1693" i="5"/>
  <c r="E1693" i="5"/>
  <c r="X1693" i="5" s="1"/>
  <c r="V1694" i="5"/>
  <c r="E1694" i="5"/>
  <c r="X1694" i="5" s="1"/>
  <c r="V1695" i="5"/>
  <c r="E1695" i="5"/>
  <c r="X1695" i="5" s="1"/>
  <c r="V1696" i="5"/>
  <c r="E1696" i="5" s="1"/>
  <c r="X1696" i="5" s="1"/>
  <c r="V1697" i="5"/>
  <c r="E1697" i="5"/>
  <c r="V1698" i="5"/>
  <c r="E1698" i="5"/>
  <c r="X1698" i="5" s="1"/>
  <c r="V1699" i="5"/>
  <c r="E1699" i="5"/>
  <c r="X1699" i="5" s="1"/>
  <c r="V1700" i="5"/>
  <c r="E1700" i="5" s="1"/>
  <c r="X1700" i="5" s="1"/>
  <c r="V1701" i="5"/>
  <c r="E1701" i="5"/>
  <c r="X1701" i="5" s="1"/>
  <c r="V1702" i="5"/>
  <c r="E1702" i="5"/>
  <c r="X1702" i="5" s="1"/>
  <c r="V1703" i="5"/>
  <c r="E1703" i="5"/>
  <c r="X1703" i="5" s="1"/>
  <c r="V1704" i="5"/>
  <c r="E1704" i="5" s="1"/>
  <c r="X1704" i="5" s="1"/>
  <c r="V1705" i="5"/>
  <c r="E1705" i="5"/>
  <c r="V1706" i="5"/>
  <c r="E1706" i="5"/>
  <c r="V1707" i="5"/>
  <c r="E1707" i="5"/>
  <c r="X1707" i="5" s="1"/>
  <c r="V1708" i="5"/>
  <c r="E1708" i="5" s="1"/>
  <c r="X1708" i="5" s="1"/>
  <c r="V1709" i="5"/>
  <c r="E1709" i="5"/>
  <c r="V1710" i="5"/>
  <c r="E1710" i="5"/>
  <c r="V1711" i="5"/>
  <c r="E1711" i="5"/>
  <c r="X1711" i="5" s="1"/>
  <c r="V1712" i="5"/>
  <c r="E1712" i="5" s="1"/>
  <c r="X1712" i="5" s="1"/>
  <c r="V1713" i="5"/>
  <c r="E1713" i="5"/>
  <c r="X1713" i="5" s="1"/>
  <c r="V1714" i="5"/>
  <c r="E1714" i="5"/>
  <c r="X1714" i="5" s="1"/>
  <c r="V1715" i="5"/>
  <c r="E1715" i="5"/>
  <c r="X1715" i="5" s="1"/>
  <c r="V1716" i="5"/>
  <c r="E1716" i="5" s="1"/>
  <c r="X1716" i="5" s="1"/>
  <c r="V1717" i="5"/>
  <c r="E1717" i="5"/>
  <c r="X1717" i="5" s="1"/>
  <c r="V1718" i="5"/>
  <c r="E1718" i="5"/>
  <c r="V1719" i="5"/>
  <c r="E1719" i="5"/>
  <c r="X1719" i="5" s="1"/>
  <c r="V1720" i="5"/>
  <c r="E1720" i="5" s="1"/>
  <c r="X1720" i="5" s="1"/>
  <c r="V1721" i="5"/>
  <c r="E1721" i="5"/>
  <c r="X1721" i="5" s="1"/>
  <c r="V1722" i="5"/>
  <c r="E1722" i="5"/>
  <c r="X1722" i="5" s="1"/>
  <c r="V1723" i="5"/>
  <c r="E1723" i="5"/>
  <c r="X1723" i="5" s="1"/>
  <c r="V1724" i="5"/>
  <c r="E1724" i="5" s="1"/>
  <c r="X1724" i="5" s="1"/>
  <c r="V1725" i="5"/>
  <c r="E1725" i="5"/>
  <c r="X1725" i="5" s="1"/>
  <c r="V1726" i="5"/>
  <c r="E1726" i="5"/>
  <c r="X1726" i="5" s="1"/>
  <c r="V1727" i="5"/>
  <c r="E1727" i="5"/>
  <c r="X1727" i="5" s="1"/>
  <c r="V1728" i="5"/>
  <c r="E1728" i="5" s="1"/>
  <c r="X1728" i="5" s="1"/>
  <c r="V1729" i="5"/>
  <c r="E1729" i="5"/>
  <c r="V1730" i="5"/>
  <c r="E1730" i="5"/>
  <c r="X1730" i="5" s="1"/>
  <c r="V1731" i="5"/>
  <c r="E1731" i="5"/>
  <c r="X1731" i="5" s="1"/>
  <c r="V1732" i="5"/>
  <c r="E1732" i="5" s="1"/>
  <c r="X1732" i="5" s="1"/>
  <c r="V1733" i="5"/>
  <c r="E1733" i="5"/>
  <c r="X1733" i="5" s="1"/>
  <c r="V1734" i="5"/>
  <c r="E1734" i="5"/>
  <c r="X1734" i="5" s="1"/>
  <c r="V1735" i="5"/>
  <c r="E1735" i="5"/>
  <c r="X1735" i="5" s="1"/>
  <c r="V1736" i="5"/>
  <c r="E1736" i="5" s="1"/>
  <c r="X1736" i="5" s="1"/>
  <c r="V1737" i="5"/>
  <c r="E1737" i="5"/>
  <c r="X1737" i="5" s="1"/>
  <c r="V1738" i="5"/>
  <c r="E1738" i="5"/>
  <c r="V1739" i="5"/>
  <c r="E1739" i="5"/>
  <c r="X1739" i="5" s="1"/>
  <c r="V1740" i="5"/>
  <c r="E1740" i="5" s="1"/>
  <c r="X1740" i="5" s="1"/>
  <c r="V1741" i="5"/>
  <c r="E1741" i="5"/>
  <c r="V1742" i="5"/>
  <c r="E1742" i="5"/>
  <c r="X1742" i="5" s="1"/>
  <c r="V1743" i="5"/>
  <c r="E1743" i="5"/>
  <c r="X1743" i="5" s="1"/>
  <c r="V1744" i="5"/>
  <c r="E1744" i="5" s="1"/>
  <c r="X1744" i="5" s="1"/>
  <c r="V1745" i="5"/>
  <c r="E1745" i="5"/>
  <c r="X1745" i="5" s="1"/>
  <c r="V1746" i="5"/>
  <c r="E1746" i="5"/>
  <c r="X1746" i="5" s="1"/>
  <c r="V1747" i="5"/>
  <c r="E1747" i="5"/>
  <c r="X1747" i="5" s="1"/>
  <c r="V1748" i="5"/>
  <c r="E1748" i="5" s="1"/>
  <c r="X1748" i="5" s="1"/>
  <c r="V1749" i="5"/>
  <c r="E1749" i="5"/>
  <c r="X1749" i="5" s="1"/>
  <c r="V1750" i="5"/>
  <c r="E1750" i="5"/>
  <c r="X1750" i="5" s="1"/>
  <c r="V1751" i="5"/>
  <c r="E1751" i="5"/>
  <c r="X1751" i="5" s="1"/>
  <c r="V1752" i="5"/>
  <c r="E1752" i="5" s="1"/>
  <c r="X1752" i="5" s="1"/>
  <c r="V1753" i="5"/>
  <c r="E1753" i="5"/>
  <c r="X1753" i="5" s="1"/>
  <c r="V1754" i="5"/>
  <c r="E1754" i="5"/>
  <c r="X1754" i="5" s="1"/>
  <c r="V1755" i="5"/>
  <c r="E1755" i="5"/>
  <c r="X1755" i="5" s="1"/>
  <c r="V1756" i="5"/>
  <c r="E1756" i="5" s="1"/>
  <c r="X1756" i="5" s="1"/>
  <c r="V1757" i="5"/>
  <c r="E1757" i="5"/>
  <c r="X1757" i="5" s="1"/>
  <c r="V1758" i="5"/>
  <c r="E1758" i="5"/>
  <c r="X1758" i="5" s="1"/>
  <c r="V1759" i="5"/>
  <c r="E1759" i="5"/>
  <c r="X1759" i="5" s="1"/>
  <c r="V1760" i="5"/>
  <c r="E1760" i="5" s="1"/>
  <c r="X1760" i="5" s="1"/>
  <c r="V1761" i="5"/>
  <c r="E1761" i="5"/>
  <c r="V1762" i="5"/>
  <c r="E1762" i="5"/>
  <c r="X1762" i="5" s="1"/>
  <c r="V1763" i="5"/>
  <c r="E1763" i="5"/>
  <c r="X1763" i="5" s="1"/>
  <c r="V1764" i="5"/>
  <c r="E1764" i="5" s="1"/>
  <c r="X1764" i="5" s="1"/>
  <c r="V1765" i="5"/>
  <c r="E1765" i="5"/>
  <c r="X1765" i="5" s="1"/>
  <c r="V1766" i="5"/>
  <c r="E1766" i="5"/>
  <c r="X1766" i="5" s="1"/>
  <c r="V1767" i="5"/>
  <c r="E1767" i="5"/>
  <c r="X1767" i="5" s="1"/>
  <c r="V1768" i="5"/>
  <c r="E1768" i="5" s="1"/>
  <c r="X1768" i="5" s="1"/>
  <c r="V1769" i="5"/>
  <c r="E1769" i="5"/>
  <c r="X1769" i="5" s="1"/>
  <c r="V1770" i="5"/>
  <c r="E1770" i="5"/>
  <c r="X1770" i="5" s="1"/>
  <c r="V1771" i="5"/>
  <c r="E1771" i="5"/>
  <c r="X1771" i="5" s="1"/>
  <c r="V1772" i="5"/>
  <c r="E1772" i="5" s="1"/>
  <c r="X1772" i="5" s="1"/>
  <c r="V1773" i="5"/>
  <c r="E1773" i="5"/>
  <c r="V1774" i="5"/>
  <c r="E1774" i="5"/>
  <c r="V1775" i="5"/>
  <c r="E1775" i="5"/>
  <c r="X1775" i="5" s="1"/>
  <c r="V1776" i="5"/>
  <c r="E1776" i="5" s="1"/>
  <c r="X1776" i="5" s="1"/>
  <c r="V1777" i="5"/>
  <c r="E1777" i="5"/>
  <c r="X1777" i="5" s="1"/>
  <c r="V1778" i="5"/>
  <c r="E1778" i="5"/>
  <c r="V1779" i="5"/>
  <c r="E1779" i="5"/>
  <c r="X1779" i="5" s="1"/>
  <c r="V1780" i="5"/>
  <c r="E1780" i="5" s="1"/>
  <c r="X1780" i="5" s="1"/>
  <c r="V1781" i="5"/>
  <c r="E1781" i="5"/>
  <c r="X1781" i="5" s="1"/>
  <c r="V1782" i="5"/>
  <c r="E1782" i="5"/>
  <c r="V1783" i="5"/>
  <c r="E1783" i="5"/>
  <c r="X1783" i="5" s="1"/>
  <c r="V1784" i="5"/>
  <c r="E1784" i="5" s="1"/>
  <c r="X1784" i="5" s="1"/>
  <c r="V1785" i="5"/>
  <c r="E1785" i="5"/>
  <c r="X1785" i="5" s="1"/>
  <c r="V1786" i="5"/>
  <c r="E1786" i="5"/>
  <c r="X1786" i="5" s="1"/>
  <c r="V1787" i="5"/>
  <c r="E1787" i="5"/>
  <c r="X1787" i="5" s="1"/>
  <c r="V1788" i="5"/>
  <c r="E1788" i="5" s="1"/>
  <c r="X1788" i="5" s="1"/>
  <c r="V1789" i="5"/>
  <c r="E1789" i="5"/>
  <c r="X1789" i="5" s="1"/>
  <c r="V1790" i="5"/>
  <c r="E1790" i="5"/>
  <c r="X1790" i="5" s="1"/>
  <c r="V1791" i="5"/>
  <c r="E1791" i="5"/>
  <c r="X1791" i="5" s="1"/>
  <c r="V1792" i="5"/>
  <c r="E1792" i="5" s="1"/>
  <c r="X1792" i="5" s="1"/>
  <c r="V1793" i="5"/>
  <c r="E1793" i="5"/>
  <c r="X1793" i="5" s="1"/>
  <c r="V1794" i="5"/>
  <c r="E1794" i="5"/>
  <c r="X1794" i="5" s="1"/>
  <c r="V1795" i="5"/>
  <c r="E1795" i="5"/>
  <c r="X1795" i="5" s="1"/>
  <c r="V1796" i="5"/>
  <c r="E1796" i="5" s="1"/>
  <c r="X1796" i="5" s="1"/>
  <c r="V1797" i="5"/>
  <c r="E1797" i="5"/>
  <c r="X1797" i="5" s="1"/>
  <c r="V1798" i="5"/>
  <c r="E1798" i="5"/>
  <c r="X1798" i="5" s="1"/>
  <c r="V1799" i="5"/>
  <c r="E1799" i="5"/>
  <c r="X1799" i="5" s="1"/>
  <c r="V1800" i="5"/>
  <c r="E1800" i="5" s="1"/>
  <c r="X1800" i="5" s="1"/>
  <c r="V1801" i="5"/>
  <c r="E1801" i="5"/>
  <c r="X1801" i="5" s="1"/>
  <c r="V1802" i="5"/>
  <c r="E1802" i="5"/>
  <c r="V1803" i="5"/>
  <c r="E1803" i="5"/>
  <c r="X1803" i="5" s="1"/>
  <c r="V1804" i="5"/>
  <c r="E1804" i="5" s="1"/>
  <c r="X1804" i="5" s="1"/>
  <c r="V1805" i="5"/>
  <c r="E1805" i="5"/>
  <c r="V1806" i="5"/>
  <c r="E1806" i="5"/>
  <c r="X1806" i="5" s="1"/>
  <c r="V1807" i="5"/>
  <c r="E1807" i="5"/>
  <c r="X1807" i="5" s="1"/>
  <c r="V1808" i="5"/>
  <c r="E1808" i="5" s="1"/>
  <c r="X1808" i="5" s="1"/>
  <c r="V1809" i="5"/>
  <c r="E1809" i="5"/>
  <c r="X1809" i="5" s="1"/>
  <c r="V1810" i="5"/>
  <c r="E1810" i="5"/>
  <c r="X1810" i="5" s="1"/>
  <c r="V1811" i="5"/>
  <c r="E1811" i="5"/>
  <c r="X1811" i="5" s="1"/>
  <c r="V1812" i="5"/>
  <c r="E1812" i="5" s="1"/>
  <c r="X1812" i="5" s="1"/>
  <c r="V1813" i="5"/>
  <c r="E1813" i="5"/>
  <c r="X1813" i="5" s="1"/>
  <c r="V1814" i="5"/>
  <c r="E1814" i="5"/>
  <c r="X1814" i="5" s="1"/>
  <c r="V1815" i="5"/>
  <c r="E1815" i="5"/>
  <c r="X1815" i="5" s="1"/>
  <c r="V1816" i="5"/>
  <c r="E1816" i="5" s="1"/>
  <c r="X1816" i="5" s="1"/>
  <c r="V1817" i="5"/>
  <c r="E1817" i="5"/>
  <c r="X1817" i="5" s="1"/>
  <c r="V1818" i="5"/>
  <c r="E1818" i="5"/>
  <c r="X1818" i="5" s="1"/>
  <c r="V1819" i="5"/>
  <c r="E1819" i="5"/>
  <c r="X1819" i="5" s="1"/>
  <c r="V1820" i="5"/>
  <c r="E1820" i="5" s="1"/>
  <c r="X1820" i="5" s="1"/>
  <c r="V1821" i="5"/>
  <c r="E1821" i="5"/>
  <c r="V1822" i="5"/>
  <c r="E1822" i="5"/>
  <c r="X1822" i="5" s="1"/>
  <c r="V1823" i="5"/>
  <c r="E1823" i="5"/>
  <c r="X1823" i="5" s="1"/>
  <c r="V1824" i="5"/>
  <c r="E1824" i="5" s="1"/>
  <c r="X1824" i="5" s="1"/>
  <c r="V1825" i="5"/>
  <c r="E1825" i="5"/>
  <c r="V1826" i="5"/>
  <c r="E1826" i="5"/>
  <c r="X1826" i="5" s="1"/>
  <c r="V1827" i="5"/>
  <c r="E1827" i="5"/>
  <c r="X1827" i="5" s="1"/>
  <c r="V1828" i="5"/>
  <c r="E1828" i="5" s="1"/>
  <c r="X1828" i="5" s="1"/>
  <c r="V1829" i="5"/>
  <c r="E1829" i="5"/>
  <c r="X1829" i="5" s="1"/>
  <c r="V1830" i="5"/>
  <c r="E1830" i="5"/>
  <c r="X1830" i="5" s="1"/>
  <c r="V1831" i="5"/>
  <c r="E1831" i="5"/>
  <c r="X1831" i="5" s="1"/>
  <c r="V1832" i="5"/>
  <c r="E1832" i="5" s="1"/>
  <c r="X1832" i="5" s="1"/>
  <c r="V1833" i="5"/>
  <c r="E1833" i="5"/>
  <c r="V1834" i="5"/>
  <c r="E1834" i="5"/>
  <c r="X1834" i="5" s="1"/>
  <c r="V1835" i="5"/>
  <c r="E1835" i="5"/>
  <c r="X1835" i="5" s="1"/>
  <c r="V1836" i="5"/>
  <c r="E1836" i="5" s="1"/>
  <c r="X1836" i="5" s="1"/>
  <c r="V1837" i="5"/>
  <c r="E1837" i="5"/>
  <c r="V1838" i="5"/>
  <c r="E1838" i="5"/>
  <c r="V1839" i="5"/>
  <c r="E1839" i="5"/>
  <c r="X1839" i="5" s="1"/>
  <c r="V1840" i="5"/>
  <c r="E1840" i="5" s="1"/>
  <c r="X1840" i="5" s="1"/>
  <c r="V1841" i="5"/>
  <c r="E1841" i="5"/>
  <c r="X1841" i="5" s="1"/>
  <c r="V1842" i="5"/>
  <c r="E1842" i="5"/>
  <c r="X1842" i="5" s="1"/>
  <c r="V1843" i="5"/>
  <c r="E1843" i="5"/>
  <c r="X1843" i="5" s="1"/>
  <c r="V1844" i="5"/>
  <c r="E1844" i="5" s="1"/>
  <c r="X1844" i="5" s="1"/>
  <c r="V1845" i="5"/>
  <c r="E1845" i="5"/>
  <c r="X1845" i="5" s="1"/>
  <c r="V1846" i="5"/>
  <c r="E1846" i="5"/>
  <c r="X1846" i="5" s="1"/>
  <c r="V1847" i="5"/>
  <c r="E1847" i="5"/>
  <c r="X1847" i="5" s="1"/>
  <c r="V1848" i="5"/>
  <c r="E1848" i="5" s="1"/>
  <c r="X1848" i="5" s="1"/>
  <c r="V1849" i="5"/>
  <c r="E1849" i="5"/>
  <c r="X1849" i="5" s="1"/>
  <c r="V1850" i="5"/>
  <c r="E1850" i="5"/>
  <c r="X1850" i="5" s="1"/>
  <c r="V1851" i="5"/>
  <c r="E1851" i="5"/>
  <c r="X1851" i="5" s="1"/>
  <c r="V1852" i="5"/>
  <c r="E1852" i="5" s="1"/>
  <c r="X1852" i="5" s="1"/>
  <c r="V1853" i="5"/>
  <c r="E1853" i="5"/>
  <c r="X1853" i="5" s="1"/>
  <c r="V1854" i="5"/>
  <c r="E1854" i="5"/>
  <c r="X1854" i="5" s="1"/>
  <c r="V1855" i="5"/>
  <c r="E1855" i="5"/>
  <c r="X1855" i="5" s="1"/>
  <c r="V1856" i="5"/>
  <c r="E1856" i="5" s="1"/>
  <c r="X1856" i="5" s="1"/>
  <c r="V1857" i="5"/>
  <c r="E1857" i="5"/>
  <c r="V1858" i="5"/>
  <c r="E1858" i="5"/>
  <c r="X1858" i="5" s="1"/>
  <c r="V1859" i="5"/>
  <c r="E1859" i="5"/>
  <c r="X1859" i="5" s="1"/>
  <c r="V1860" i="5"/>
  <c r="E1860" i="5" s="1"/>
  <c r="X1860" i="5" s="1"/>
  <c r="V1861" i="5"/>
  <c r="E1861" i="5"/>
  <c r="V1862" i="5"/>
  <c r="E1862" i="5"/>
  <c r="X1862" i="5" s="1"/>
  <c r="V1863" i="5"/>
  <c r="E1863" i="5"/>
  <c r="X1863" i="5" s="1"/>
  <c r="V1864" i="5"/>
  <c r="E1864" i="5" s="1"/>
  <c r="X1864" i="5" s="1"/>
  <c r="V1865" i="5"/>
  <c r="E1865" i="5"/>
  <c r="V1866" i="5"/>
  <c r="E1866" i="5"/>
  <c r="X1866" i="5" s="1"/>
  <c r="V1867" i="5"/>
  <c r="E1867" i="5"/>
  <c r="X1867" i="5" s="1"/>
  <c r="V1868" i="5"/>
  <c r="E1868" i="5" s="1"/>
  <c r="X1868" i="5" s="1"/>
  <c r="V1869" i="5"/>
  <c r="E1869" i="5"/>
  <c r="V1870" i="5"/>
  <c r="E1870" i="5"/>
  <c r="X1870" i="5" s="1"/>
  <c r="V1871" i="5"/>
  <c r="E1871" i="5"/>
  <c r="X1871" i="5" s="1"/>
  <c r="V1872" i="5"/>
  <c r="E1872" i="5" s="1"/>
  <c r="X1872" i="5" s="1"/>
  <c r="V1873" i="5"/>
  <c r="E1873" i="5"/>
  <c r="X1873" i="5" s="1"/>
  <c r="V1874" i="5"/>
  <c r="E1874" i="5"/>
  <c r="X1874" i="5" s="1"/>
  <c r="V1875" i="5"/>
  <c r="E1875" i="5"/>
  <c r="X1875" i="5" s="1"/>
  <c r="V1876" i="5"/>
  <c r="E1876" i="5" s="1"/>
  <c r="X1876" i="5" s="1"/>
  <c r="V1877" i="5"/>
  <c r="E1877" i="5"/>
  <c r="X1877" i="5" s="1"/>
  <c r="V1878" i="5"/>
  <c r="E1878" i="5"/>
  <c r="X1878" i="5" s="1"/>
  <c r="V1879" i="5"/>
  <c r="E1879" i="5"/>
  <c r="X1879" i="5" s="1"/>
  <c r="V1880" i="5"/>
  <c r="E1880" i="5" s="1"/>
  <c r="X1880" i="5" s="1"/>
  <c r="V1881" i="5"/>
  <c r="E1881" i="5"/>
  <c r="X1881" i="5" s="1"/>
  <c r="V1882" i="5"/>
  <c r="E1882" i="5"/>
  <c r="X1882" i="5" s="1"/>
  <c r="V1883" i="5"/>
  <c r="E1883" i="5"/>
  <c r="X1883" i="5" s="1"/>
  <c r="V1884" i="5"/>
  <c r="E1884" i="5" s="1"/>
  <c r="X1884" i="5" s="1"/>
  <c r="V1885" i="5"/>
  <c r="E1885" i="5"/>
  <c r="X1885" i="5" s="1"/>
  <c r="V1886" i="5"/>
  <c r="E1886" i="5"/>
  <c r="X1886" i="5" s="1"/>
  <c r="V1887" i="5"/>
  <c r="E1887" i="5"/>
  <c r="X1887" i="5" s="1"/>
  <c r="V1888" i="5"/>
  <c r="E1888" i="5" s="1"/>
  <c r="X1888" i="5" s="1"/>
  <c r="V1889" i="5"/>
  <c r="E1889" i="5"/>
  <c r="V1890" i="5"/>
  <c r="E1890" i="5"/>
  <c r="X1890" i="5" s="1"/>
  <c r="V1891" i="5"/>
  <c r="E1891" i="5"/>
  <c r="X1891" i="5" s="1"/>
  <c r="V1892" i="5"/>
  <c r="E1892" i="5" s="1"/>
  <c r="X1892" i="5" s="1"/>
  <c r="V1893" i="5"/>
  <c r="E1893" i="5"/>
  <c r="X1893" i="5" s="1"/>
  <c r="V1894" i="5"/>
  <c r="E1894" i="5"/>
  <c r="X1894" i="5" s="1"/>
  <c r="V1895" i="5"/>
  <c r="E1895" i="5"/>
  <c r="X1895" i="5" s="1"/>
  <c r="V1896" i="5"/>
  <c r="E1896" i="5" s="1"/>
  <c r="X1896" i="5" s="1"/>
  <c r="V1897" i="5"/>
  <c r="E1897" i="5"/>
  <c r="X1897" i="5" s="1"/>
  <c r="V1898" i="5"/>
  <c r="E1898" i="5"/>
  <c r="X1898" i="5" s="1"/>
  <c r="V1899" i="5"/>
  <c r="E1899" i="5"/>
  <c r="X1899" i="5" s="1"/>
  <c r="V1900" i="5"/>
  <c r="E1900" i="5" s="1"/>
  <c r="X1900" i="5" s="1"/>
  <c r="V1901" i="5"/>
  <c r="E1901" i="5"/>
  <c r="V1902" i="5"/>
  <c r="E1902" i="5"/>
  <c r="X1902" i="5" s="1"/>
  <c r="V1903" i="5"/>
  <c r="E1903" i="5"/>
  <c r="V1904" i="5"/>
  <c r="E1904" i="5" s="1"/>
  <c r="X1904" i="5" s="1"/>
  <c r="V1905" i="5"/>
  <c r="E1905" i="5"/>
  <c r="X1905" i="5" s="1"/>
  <c r="V1906" i="5"/>
  <c r="E1906" i="5"/>
  <c r="X1906" i="5" s="1"/>
  <c r="V1907" i="5"/>
  <c r="E1907" i="5"/>
  <c r="X1907" i="5" s="1"/>
  <c r="V1908" i="5"/>
  <c r="E1908" i="5" s="1"/>
  <c r="X1908" i="5" s="1"/>
  <c r="V1909" i="5"/>
  <c r="E1909" i="5"/>
  <c r="X1909" i="5" s="1"/>
  <c r="V1910" i="5"/>
  <c r="E1910" i="5"/>
  <c r="X1910" i="5" s="1"/>
  <c r="V1911" i="5"/>
  <c r="E1911" i="5"/>
  <c r="X1911" i="5" s="1"/>
  <c r="V1912" i="5"/>
  <c r="E1912" i="5" s="1"/>
  <c r="X1912" i="5" s="1"/>
  <c r="V1913" i="5"/>
  <c r="E1913" i="5"/>
  <c r="X1913" i="5" s="1"/>
  <c r="V1914" i="5"/>
  <c r="E1914" i="5"/>
  <c r="X1914" i="5" s="1"/>
  <c r="V1915" i="5"/>
  <c r="E1915" i="5"/>
  <c r="X1915" i="5" s="1"/>
  <c r="V1916" i="5"/>
  <c r="E1916" i="5" s="1"/>
  <c r="X1916" i="5" s="1"/>
  <c r="V1917" i="5"/>
  <c r="E1917" i="5"/>
  <c r="X1917" i="5" s="1"/>
  <c r="V1918" i="5"/>
  <c r="E1918" i="5"/>
  <c r="X1918" i="5" s="1"/>
  <c r="V1919" i="5"/>
  <c r="E1919" i="5"/>
  <c r="X1919" i="5" s="1"/>
  <c r="V1920" i="5"/>
  <c r="E1920" i="5" s="1"/>
  <c r="X1920" i="5" s="1"/>
  <c r="V1921" i="5"/>
  <c r="E1921" i="5"/>
  <c r="V1922" i="5"/>
  <c r="E1922" i="5"/>
  <c r="X1922" i="5" s="1"/>
  <c r="V1923" i="5"/>
  <c r="E1923" i="5"/>
  <c r="X1923" i="5" s="1"/>
  <c r="V1924" i="5"/>
  <c r="E1924" i="5" s="1"/>
  <c r="X1924" i="5" s="1"/>
  <c r="V1925" i="5"/>
  <c r="E1925" i="5"/>
  <c r="X1925" i="5" s="1"/>
  <c r="V1926" i="5"/>
  <c r="E1926" i="5"/>
  <c r="X1926" i="5" s="1"/>
  <c r="V1927" i="5"/>
  <c r="E1927" i="5"/>
  <c r="X1927" i="5" s="1"/>
  <c r="V1928" i="5"/>
  <c r="E1928" i="5" s="1"/>
  <c r="X1928" i="5" s="1"/>
  <c r="V1929" i="5"/>
  <c r="E1929" i="5"/>
  <c r="X1929" i="5" s="1"/>
  <c r="V1930" i="5"/>
  <c r="E1930" i="5"/>
  <c r="V1931" i="5"/>
  <c r="E1931" i="5"/>
  <c r="X1931" i="5" s="1"/>
  <c r="V1932" i="5"/>
  <c r="E1932" i="5" s="1"/>
  <c r="X1932" i="5" s="1"/>
  <c r="V1933" i="5"/>
  <c r="E1933" i="5"/>
  <c r="V1934" i="5"/>
  <c r="E1934" i="5"/>
  <c r="X1934" i="5" s="1"/>
  <c r="V1935" i="5"/>
  <c r="E1935" i="5"/>
  <c r="X1935" i="5" s="1"/>
  <c r="V1936" i="5"/>
  <c r="E1936" i="5" s="1"/>
  <c r="X1936" i="5" s="1"/>
  <c r="V1937" i="5"/>
  <c r="E1937" i="5"/>
  <c r="V1938" i="5"/>
  <c r="E1938" i="5"/>
  <c r="X1938" i="5" s="1"/>
  <c r="V1939" i="5"/>
  <c r="E1939" i="5"/>
  <c r="X1939" i="5" s="1"/>
  <c r="V1940" i="5"/>
  <c r="E1940" i="5" s="1"/>
  <c r="X1940" i="5" s="1"/>
  <c r="V1941" i="5"/>
  <c r="E1941" i="5"/>
  <c r="X1941" i="5" s="1"/>
  <c r="V1942" i="5"/>
  <c r="E1942" i="5"/>
  <c r="X1942" i="5" s="1"/>
  <c r="V1943" i="5"/>
  <c r="E1943" i="5"/>
  <c r="X1943" i="5" s="1"/>
  <c r="V1944" i="5"/>
  <c r="E1944" i="5" s="1"/>
  <c r="X1944" i="5" s="1"/>
  <c r="V1945" i="5"/>
  <c r="E1945" i="5"/>
  <c r="X1945" i="5" s="1"/>
  <c r="V1946" i="5"/>
  <c r="E1946" i="5"/>
  <c r="X1946" i="5" s="1"/>
  <c r="V1947" i="5"/>
  <c r="E1947" i="5"/>
  <c r="X1947" i="5" s="1"/>
  <c r="V1948" i="5"/>
  <c r="E1948" i="5" s="1"/>
  <c r="X1948" i="5" s="1"/>
  <c r="V1949" i="5"/>
  <c r="E1949" i="5"/>
  <c r="X1949" i="5" s="1"/>
  <c r="V1950" i="5"/>
  <c r="E1950" i="5"/>
  <c r="X1950" i="5" s="1"/>
  <c r="V1951" i="5"/>
  <c r="E1951" i="5"/>
  <c r="X1951" i="5" s="1"/>
  <c r="V1952" i="5"/>
  <c r="E1952" i="5" s="1"/>
  <c r="X1952" i="5" s="1"/>
  <c r="V1953" i="5"/>
  <c r="E1953" i="5"/>
  <c r="V1954" i="5"/>
  <c r="E1954" i="5"/>
  <c r="X1954" i="5" s="1"/>
  <c r="V1955" i="5"/>
  <c r="E1955" i="5"/>
  <c r="X1955" i="5" s="1"/>
  <c r="V1956" i="5"/>
  <c r="E1956" i="5" s="1"/>
  <c r="X1956" i="5" s="1"/>
  <c r="V1957" i="5"/>
  <c r="E1957" i="5"/>
  <c r="V1958" i="5"/>
  <c r="E1958" i="5"/>
  <c r="X1958" i="5" s="1"/>
  <c r="V1959" i="5"/>
  <c r="E1959" i="5"/>
  <c r="X1959" i="5" s="1"/>
  <c r="V1960" i="5"/>
  <c r="E1960" i="5" s="1"/>
  <c r="X1960" i="5" s="1"/>
  <c r="V1961" i="5"/>
  <c r="E1961" i="5"/>
  <c r="V1962" i="5"/>
  <c r="E1962" i="5"/>
  <c r="X1962" i="5" s="1"/>
  <c r="V1963" i="5"/>
  <c r="E1963" i="5"/>
  <c r="X1963" i="5" s="1"/>
  <c r="V1964" i="5"/>
  <c r="E1964" i="5" s="1"/>
  <c r="X1964" i="5" s="1"/>
  <c r="V1965" i="5"/>
  <c r="E1965" i="5"/>
  <c r="V1966" i="5"/>
  <c r="E1966" i="5"/>
  <c r="X1966" i="5" s="1"/>
  <c r="V1967" i="5"/>
  <c r="E1967" i="5"/>
  <c r="X1967" i="5" s="1"/>
  <c r="V1968" i="5"/>
  <c r="E1968" i="5" s="1"/>
  <c r="X1968" i="5" s="1"/>
  <c r="V1969" i="5"/>
  <c r="E1969" i="5"/>
  <c r="X1969" i="5" s="1"/>
  <c r="V1970" i="5"/>
  <c r="E1970" i="5"/>
  <c r="X1970" i="5" s="1"/>
  <c r="V1971" i="5"/>
  <c r="E1971" i="5"/>
  <c r="X1971" i="5" s="1"/>
  <c r="V1972" i="5"/>
  <c r="E1972" i="5" s="1"/>
  <c r="X1972" i="5" s="1"/>
  <c r="V1973" i="5"/>
  <c r="E1973" i="5"/>
  <c r="X1973" i="5" s="1"/>
  <c r="V1974" i="5"/>
  <c r="E1974" i="5"/>
  <c r="X1974" i="5" s="1"/>
  <c r="V1975" i="5"/>
  <c r="E1975" i="5"/>
  <c r="X1975" i="5" s="1"/>
  <c r="V1976" i="5"/>
  <c r="E1976" i="5" s="1"/>
  <c r="X1976" i="5" s="1"/>
  <c r="V1977" i="5"/>
  <c r="E1977" i="5"/>
  <c r="X1977" i="5" s="1"/>
  <c r="V1978" i="5"/>
  <c r="E1978" i="5"/>
  <c r="X1978" i="5" s="1"/>
  <c r="V1979" i="5"/>
  <c r="E1979" i="5"/>
  <c r="X1979" i="5" s="1"/>
  <c r="V1980" i="5"/>
  <c r="E1980" i="5" s="1"/>
  <c r="X1980" i="5" s="1"/>
  <c r="V1981" i="5"/>
  <c r="E1981" i="5"/>
  <c r="X1981" i="5" s="1"/>
  <c r="V1982" i="5"/>
  <c r="E1982" i="5"/>
  <c r="X1982" i="5" s="1"/>
  <c r="V1983" i="5"/>
  <c r="E1983" i="5"/>
  <c r="X1983" i="5" s="1"/>
  <c r="V1984" i="5"/>
  <c r="E1984" i="5" s="1"/>
  <c r="X1984" i="5" s="1"/>
  <c r="V1985" i="5"/>
  <c r="E1985" i="5"/>
  <c r="V1986" i="5"/>
  <c r="E1986" i="5"/>
  <c r="X1986" i="5" s="1"/>
  <c r="V1987" i="5"/>
  <c r="E1987" i="5"/>
  <c r="X1987" i="5" s="1"/>
  <c r="V1988" i="5"/>
  <c r="E1988" i="5" s="1"/>
  <c r="X1988" i="5" s="1"/>
  <c r="V1989" i="5"/>
  <c r="E1989" i="5"/>
  <c r="V1990" i="5"/>
  <c r="E1990" i="5"/>
  <c r="X1990" i="5" s="1"/>
  <c r="V1991" i="5"/>
  <c r="E1991" i="5"/>
  <c r="X1991" i="5" s="1"/>
  <c r="V1992" i="5"/>
  <c r="E1992" i="5" s="1"/>
  <c r="X1992" i="5" s="1"/>
  <c r="V1993" i="5"/>
  <c r="E1993" i="5"/>
  <c r="X1993" i="5" s="1"/>
  <c r="V1994" i="5"/>
  <c r="E1994" i="5"/>
  <c r="X1994" i="5" s="1"/>
  <c r="V1995" i="5"/>
  <c r="E1995" i="5"/>
  <c r="X1995" i="5" s="1"/>
  <c r="V1996" i="5"/>
  <c r="E1996" i="5" s="1"/>
  <c r="X1996" i="5" s="1"/>
  <c r="V1997" i="5"/>
  <c r="E1997" i="5"/>
  <c r="V1998" i="5"/>
  <c r="E1998" i="5"/>
  <c r="X1998" i="5" s="1"/>
  <c r="V1999" i="5"/>
  <c r="E1999" i="5"/>
  <c r="X1999" i="5" s="1"/>
  <c r="V2000" i="5"/>
  <c r="E2000" i="5" s="1"/>
  <c r="X2000" i="5" s="1"/>
  <c r="V2001" i="5"/>
  <c r="E2001" i="5"/>
  <c r="V2002" i="5"/>
  <c r="E2002" i="5"/>
  <c r="X2002" i="5" s="1"/>
  <c r="V2003" i="5"/>
  <c r="E2003" i="5"/>
  <c r="X2003" i="5" s="1"/>
  <c r="V2004" i="5"/>
  <c r="E2004" i="5" s="1"/>
  <c r="X2004" i="5" s="1"/>
  <c r="V2005" i="5"/>
  <c r="E2005" i="5"/>
  <c r="X2005" i="5" s="1"/>
  <c r="V2006" i="5"/>
  <c r="E2006" i="5"/>
  <c r="X2006" i="5" s="1"/>
  <c r="V2007" i="5"/>
  <c r="E2007" i="5"/>
  <c r="X2007" i="5" s="1"/>
  <c r="V2008" i="5"/>
  <c r="E2008" i="5" s="1"/>
  <c r="X2008" i="5" s="1"/>
  <c r="V2009" i="5"/>
  <c r="E2009" i="5"/>
  <c r="X2009" i="5" s="1"/>
  <c r="V2010" i="5"/>
  <c r="E2010" i="5"/>
  <c r="X2010" i="5" s="1"/>
  <c r="V2011" i="5"/>
  <c r="E2011" i="5"/>
  <c r="X2011" i="5" s="1"/>
  <c r="V2012" i="5"/>
  <c r="E2012" i="5" s="1"/>
  <c r="X2012" i="5" s="1"/>
  <c r="V2013" i="5"/>
  <c r="E2013" i="5"/>
  <c r="X2013" i="5" s="1"/>
  <c r="V2014" i="5"/>
  <c r="E2014" i="5"/>
  <c r="X2014" i="5" s="1"/>
  <c r="V2015" i="5"/>
  <c r="E2015" i="5"/>
  <c r="X2015" i="5" s="1"/>
  <c r="V2016" i="5"/>
  <c r="E2016" i="5" s="1"/>
  <c r="X2016" i="5" s="1"/>
  <c r="V2017" i="5"/>
  <c r="E2017" i="5"/>
  <c r="V2018" i="5"/>
  <c r="E2018" i="5"/>
  <c r="X2018" i="5" s="1"/>
  <c r="V2019" i="5"/>
  <c r="E2019" i="5"/>
  <c r="X2019" i="5" s="1"/>
  <c r="V2020" i="5"/>
  <c r="E2020" i="5" s="1"/>
  <c r="X2020" i="5" s="1"/>
  <c r="V2021" i="5"/>
  <c r="E2021" i="5"/>
  <c r="X2021" i="5" s="1"/>
  <c r="V2022" i="5"/>
  <c r="E2022" i="5"/>
  <c r="X2022" i="5" s="1"/>
  <c r="V2023" i="5"/>
  <c r="E2023" i="5"/>
  <c r="X2023" i="5" s="1"/>
  <c r="V2024" i="5"/>
  <c r="E2024" i="5" s="1"/>
  <c r="X2024" i="5" s="1"/>
  <c r="V2025" i="5"/>
  <c r="E2025" i="5"/>
  <c r="X2025" i="5" s="1"/>
  <c r="V2026" i="5"/>
  <c r="E2026" i="5"/>
  <c r="X2026" i="5" s="1"/>
  <c r="V2027" i="5"/>
  <c r="E2027" i="5"/>
  <c r="X2027" i="5" s="1"/>
  <c r="V2028" i="5"/>
  <c r="E2028" i="5" s="1"/>
  <c r="X2028" i="5" s="1"/>
  <c r="V2029" i="5"/>
  <c r="E2029" i="5"/>
  <c r="V2030" i="5"/>
  <c r="E2030" i="5"/>
  <c r="X2030" i="5" s="1"/>
  <c r="V2031" i="5"/>
  <c r="E2031" i="5"/>
  <c r="X2031" i="5" s="1"/>
  <c r="V2032" i="5"/>
  <c r="E2032" i="5" s="1"/>
  <c r="X2032" i="5" s="1"/>
  <c r="V2033" i="5"/>
  <c r="E2033" i="5" s="1"/>
  <c r="X2033" i="5" s="1"/>
  <c r="V2034" i="5"/>
  <c r="E2034" i="5"/>
  <c r="V2035" i="5"/>
  <c r="E2035" i="5"/>
  <c r="X2035" i="5" s="1"/>
  <c r="V2036" i="5"/>
  <c r="E2036" i="5" s="1"/>
  <c r="X2036" i="5" s="1"/>
  <c r="V2037" i="5"/>
  <c r="E2037" i="5"/>
  <c r="X2037" i="5" s="1"/>
  <c r="V2038" i="5"/>
  <c r="E2038" i="5"/>
  <c r="X2038" i="5" s="1"/>
  <c r="V2039" i="5"/>
  <c r="E2039" i="5"/>
  <c r="X2039" i="5" s="1"/>
  <c r="V2040" i="5"/>
  <c r="E2040" i="5" s="1"/>
  <c r="X2040" i="5" s="1"/>
  <c r="V2041" i="5"/>
  <c r="E2041" i="5" s="1"/>
  <c r="X2041" i="5" s="1"/>
  <c r="V2042" i="5"/>
  <c r="E2042" i="5"/>
  <c r="V2043" i="5"/>
  <c r="E2043" i="5"/>
  <c r="X2043" i="5" s="1"/>
  <c r="V2044" i="5"/>
  <c r="E2044" i="5" s="1"/>
  <c r="X2044" i="5" s="1"/>
  <c r="V2045" i="5"/>
  <c r="E2045" i="5"/>
  <c r="X2045" i="5" s="1"/>
  <c r="V2046" i="5"/>
  <c r="E2046" i="5"/>
  <c r="X2046" i="5" s="1"/>
  <c r="V2047" i="5"/>
  <c r="E2047" i="5"/>
  <c r="X2047" i="5" s="1"/>
  <c r="V2048" i="5"/>
  <c r="E2048" i="5" s="1"/>
  <c r="X2048" i="5" s="1"/>
  <c r="V2049" i="5"/>
  <c r="E2049" i="5"/>
  <c r="X2049" i="5" s="1"/>
  <c r="V2050" i="5"/>
  <c r="E2050" i="5"/>
  <c r="X2050" i="5" s="1"/>
  <c r="V2051" i="5"/>
  <c r="E2051" i="5"/>
  <c r="X2051" i="5" s="1"/>
  <c r="V2052" i="5"/>
  <c r="E2052" i="5"/>
  <c r="X2052" i="5" s="1"/>
  <c r="V2053" i="5"/>
  <c r="E2053" i="5"/>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V2106" i="5"/>
  <c r="E2106" i="5"/>
  <c r="V2107" i="5"/>
  <c r="E2107" i="5"/>
  <c r="X2107" i="5" s="1"/>
  <c r="V2108" i="5"/>
  <c r="E2108" i="5"/>
  <c r="X2108" i="5" s="1"/>
  <c r="V2109" i="5"/>
  <c r="E2109" i="5"/>
  <c r="X2109" i="5" s="1"/>
  <c r="V2110" i="5"/>
  <c r="E2110" i="5"/>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V2123" i="5"/>
  <c r="E2123" i="5"/>
  <c r="V2124" i="5"/>
  <c r="E2124" i="5"/>
  <c r="X2124" i="5" s="1"/>
  <c r="V2125" i="5"/>
  <c r="E2125" i="5"/>
  <c r="X2125" i="5" s="1"/>
  <c r="V2126" i="5"/>
  <c r="E2126" i="5"/>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V2143" i="5"/>
  <c r="E2143" i="5"/>
  <c r="X2143" i="5" s="1"/>
  <c r="V2144" i="5"/>
  <c r="E2144" i="5"/>
  <c r="X2144" i="5" s="1"/>
  <c r="V2145" i="5"/>
  <c r="E2145" i="5"/>
  <c r="V2146" i="5"/>
  <c r="E2146" i="5"/>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V2158" i="5"/>
  <c r="E2158" i="5"/>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V2275" i="5"/>
  <c r="E2275" i="5"/>
  <c r="X2275" i="5" s="1"/>
  <c r="V2276" i="5"/>
  <c r="E2276" i="5"/>
  <c r="X2276" i="5" s="1"/>
  <c r="V2277" i="5"/>
  <c r="E2277" i="5"/>
  <c r="V2278" i="5"/>
  <c r="E2278" i="5"/>
  <c r="V2279" i="5"/>
  <c r="E2279" i="5"/>
  <c r="X2279" i="5" s="1"/>
  <c r="V2280" i="5"/>
  <c r="E2280" i="5"/>
  <c r="X2280" i="5" s="1"/>
  <c r="V2281" i="5"/>
  <c r="E2281" i="5"/>
  <c r="X2281" i="5" s="1"/>
  <c r="V2282" i="5"/>
  <c r="E2282" i="5"/>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V2327" i="5"/>
  <c r="E2327" i="5"/>
  <c r="X2327" i="5" s="1"/>
  <c r="V2328" i="5"/>
  <c r="E2328" i="5"/>
  <c r="X2328" i="5" s="1"/>
  <c r="V2329" i="5"/>
  <c r="E2329" i="5"/>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V2386" i="5"/>
  <c r="E2386" i="5"/>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V2402" i="5"/>
  <c r="E2402" i="5"/>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V2423" i="5"/>
  <c r="E2423" i="5"/>
  <c r="X2423" i="5" s="1"/>
  <c r="V2424" i="5"/>
  <c r="E2424" i="5"/>
  <c r="X2424" i="5" s="1"/>
  <c r="V2425" i="5"/>
  <c r="E2425" i="5"/>
  <c r="V2426" i="5"/>
  <c r="E2426" i="5"/>
  <c r="V2427" i="5"/>
  <c r="E2427" i="5"/>
  <c r="X2427" i="5" s="1"/>
  <c r="V2428" i="5"/>
  <c r="E2428" i="5"/>
  <c r="X2428" i="5" s="1"/>
  <c r="V2429" i="5"/>
  <c r="E2429" i="5"/>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V2487" i="5"/>
  <c r="E2487" i="5"/>
  <c r="X2487" i="5" s="1"/>
  <c r="V2488" i="5"/>
  <c r="E2488" i="5"/>
  <c r="X2488" i="5" s="1"/>
  <c r="V2489" i="5"/>
  <c r="E2489" i="5"/>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3" i="5"/>
  <c r="G114" i="5"/>
  <c r="G115" i="5"/>
  <c r="G116" i="5"/>
  <c r="G117" i="5"/>
  <c r="G118" i="5"/>
  <c r="G120" i="5"/>
  <c r="G121" i="5"/>
  <c r="G122" i="5"/>
  <c r="G123" i="5"/>
  <c r="G124" i="5"/>
  <c r="G125" i="5"/>
  <c r="G126" i="5"/>
  <c r="G128" i="5"/>
  <c r="G129" i="5"/>
  <c r="G130" i="5"/>
  <c r="G131" i="5"/>
  <c r="G132" i="5"/>
  <c r="G133" i="5"/>
  <c r="G134" i="5"/>
  <c r="G136" i="5"/>
  <c r="G137" i="5"/>
  <c r="G138" i="5"/>
  <c r="G139" i="5"/>
  <c r="G140" i="5"/>
  <c r="G141" i="5"/>
  <c r="G142"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4" i="5"/>
  <c r="G185" i="5"/>
  <c r="G186" i="5"/>
  <c r="G187" i="5"/>
  <c r="G188" i="5"/>
  <c r="G189" i="5"/>
  <c r="G190" i="5"/>
  <c r="G192" i="5"/>
  <c r="G193" i="5"/>
  <c r="G194" i="5"/>
  <c r="G195" i="5"/>
  <c r="G196" i="5"/>
  <c r="G197" i="5"/>
  <c r="G198" i="5"/>
  <c r="G200" i="5"/>
  <c r="G201" i="5"/>
  <c r="G202" i="5"/>
  <c r="G203" i="5"/>
  <c r="G204" i="5"/>
  <c r="G205" i="5"/>
  <c r="G206"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4" i="5"/>
  <c r="G235" i="5"/>
  <c r="G236" i="5"/>
  <c r="G237" i="5"/>
  <c r="G238" i="5"/>
  <c r="G240" i="5"/>
  <c r="G241" i="5"/>
  <c r="G242" i="5"/>
  <c r="G243" i="5"/>
  <c r="G244" i="5"/>
  <c r="G245" i="5"/>
  <c r="G246" i="5"/>
  <c r="G248" i="5"/>
  <c r="G249" i="5"/>
  <c r="G250" i="5"/>
  <c r="G251" i="5"/>
  <c r="G252" i="5"/>
  <c r="G253" i="5"/>
  <c r="G254" i="5"/>
  <c r="G255" i="5"/>
  <c r="G256" i="5"/>
  <c r="G258" i="5"/>
  <c r="G259" i="5"/>
  <c r="G260" i="5"/>
  <c r="G261" i="5"/>
  <c r="G262" i="5"/>
  <c r="G263" i="5"/>
  <c r="G264" i="5"/>
  <c r="G266" i="5"/>
  <c r="G267" i="5"/>
  <c r="G268" i="5"/>
  <c r="G269" i="5"/>
  <c r="G270" i="5"/>
  <c r="G272" i="5"/>
  <c r="G273" i="5"/>
  <c r="G274" i="5"/>
  <c r="G275" i="5"/>
  <c r="G276" i="5"/>
  <c r="G277" i="5"/>
  <c r="G278" i="5"/>
  <c r="G280" i="5"/>
  <c r="G281" i="5"/>
  <c r="G282" i="5"/>
  <c r="G283" i="5"/>
  <c r="G284" i="5"/>
  <c r="G285" i="5"/>
  <c r="G286" i="5"/>
  <c r="G287" i="5"/>
  <c r="G288" i="5"/>
  <c r="G290" i="5"/>
  <c r="G291" i="5"/>
  <c r="G292" i="5"/>
  <c r="G293" i="5"/>
  <c r="G294" i="5"/>
  <c r="G295" i="5"/>
  <c r="G296" i="5"/>
  <c r="G298" i="5"/>
  <c r="G299" i="5"/>
  <c r="G300" i="5"/>
  <c r="G301" i="5"/>
  <c r="G302" i="5"/>
  <c r="G304" i="5"/>
  <c r="G305" i="5"/>
  <c r="G306" i="5"/>
  <c r="G307" i="5"/>
  <c r="G308" i="5"/>
  <c r="G309" i="5"/>
  <c r="G310" i="5"/>
  <c r="G312" i="5"/>
  <c r="G313" i="5"/>
  <c r="G314" i="5"/>
  <c r="G315" i="5"/>
  <c r="G316" i="5"/>
  <c r="G317" i="5"/>
  <c r="G318" i="5"/>
  <c r="G319" i="5"/>
  <c r="G320" i="5"/>
  <c r="G322" i="5"/>
  <c r="G323" i="5"/>
  <c r="G324" i="5"/>
  <c r="G325" i="5"/>
  <c r="G326" i="5"/>
  <c r="G327" i="5"/>
  <c r="G328" i="5"/>
  <c r="G330" i="5"/>
  <c r="G331" i="5"/>
  <c r="G332" i="5"/>
  <c r="G333" i="5"/>
  <c r="G334" i="5"/>
  <c r="G336" i="5"/>
  <c r="G337" i="5"/>
  <c r="G338" i="5"/>
  <c r="G339" i="5"/>
  <c r="G340" i="5"/>
  <c r="G341" i="5"/>
  <c r="G342" i="5"/>
  <c r="G344" i="5"/>
  <c r="G345" i="5"/>
  <c r="G346" i="5"/>
  <c r="G347" i="5"/>
  <c r="G348" i="5"/>
  <c r="G349" i="5"/>
  <c r="G350" i="5"/>
  <c r="G351" i="5"/>
  <c r="G352" i="5"/>
  <c r="G354" i="5"/>
  <c r="G355" i="5"/>
  <c r="G356" i="5"/>
  <c r="G357" i="5"/>
  <c r="G358" i="5"/>
  <c r="G359" i="5"/>
  <c r="G360" i="5"/>
  <c r="G362" i="5"/>
  <c r="G363" i="5"/>
  <c r="G364" i="5"/>
  <c r="G365" i="5"/>
  <c r="G366" i="5"/>
  <c r="G368" i="5"/>
  <c r="G369" i="5"/>
  <c r="G370" i="5"/>
  <c r="G371" i="5"/>
  <c r="G372" i="5"/>
  <c r="G373" i="5"/>
  <c r="G374" i="5"/>
  <c r="G376" i="5"/>
  <c r="G377" i="5"/>
  <c r="G378" i="5"/>
  <c r="G379" i="5"/>
  <c r="G380" i="5"/>
  <c r="G381" i="5"/>
  <c r="G382" i="5"/>
  <c r="G383" i="5"/>
  <c r="G384" i="5"/>
  <c r="G386" i="5"/>
  <c r="G387" i="5"/>
  <c r="G388" i="5"/>
  <c r="G389" i="5"/>
  <c r="G390" i="5"/>
  <c r="G392" i="5"/>
  <c r="G394" i="5"/>
  <c r="G395" i="5"/>
  <c r="G396" i="5"/>
  <c r="G398" i="5"/>
  <c r="G399" i="5"/>
  <c r="G400" i="5"/>
  <c r="G401" i="5"/>
  <c r="G402" i="5"/>
  <c r="G403" i="5"/>
  <c r="G404" i="5"/>
  <c r="G405" i="5"/>
  <c r="G406" i="5"/>
  <c r="G408" i="5"/>
  <c r="G410" i="5"/>
  <c r="G411" i="5"/>
  <c r="G412" i="5"/>
  <c r="G413" i="5"/>
  <c r="G414" i="5"/>
  <c r="G415" i="5"/>
  <c r="G416" i="5"/>
  <c r="G417" i="5"/>
  <c r="G418" i="5"/>
  <c r="G419" i="5"/>
  <c r="G420" i="5"/>
  <c r="G421" i="5"/>
  <c r="G422" i="5"/>
  <c r="G424" i="5"/>
  <c r="G426" i="5"/>
  <c r="G427" i="5"/>
  <c r="G428" i="5"/>
  <c r="G429" i="5"/>
  <c r="G430" i="5"/>
  <c r="G431" i="5"/>
  <c r="G432" i="5"/>
  <c r="G433" i="5"/>
  <c r="G434" i="5"/>
  <c r="G435" i="5"/>
  <c r="G436" i="5"/>
  <c r="G437" i="5"/>
  <c r="G438" i="5"/>
  <c r="G440" i="5"/>
  <c r="G442" i="5"/>
  <c r="G443" i="5"/>
  <c r="G444" i="5"/>
  <c r="G445" i="5"/>
  <c r="G446" i="5"/>
  <c r="G447" i="5"/>
  <c r="G448" i="5"/>
  <c r="G449" i="5"/>
  <c r="G450" i="5"/>
  <c r="G451" i="5"/>
  <c r="G452" i="5"/>
  <c r="G453" i="5"/>
  <c r="G454" i="5"/>
  <c r="G456" i="5"/>
  <c r="G458" i="5"/>
  <c r="G459" i="5"/>
  <c r="G460" i="5"/>
  <c r="G461" i="5"/>
  <c r="G462" i="5"/>
  <c r="G463" i="5"/>
  <c r="G464" i="5"/>
  <c r="G466" i="5"/>
  <c r="G467" i="5"/>
  <c r="G468" i="5"/>
  <c r="G469" i="5"/>
  <c r="G470" i="5"/>
  <c r="G471" i="5"/>
  <c r="G472" i="5"/>
  <c r="G474" i="5"/>
  <c r="G475" i="5"/>
  <c r="G476" i="5"/>
  <c r="G477" i="5"/>
  <c r="G478" i="5"/>
  <c r="G479" i="5"/>
  <c r="G480" i="5"/>
  <c r="G482" i="5"/>
  <c r="G483" i="5"/>
  <c r="G484" i="5"/>
  <c r="G485" i="5"/>
  <c r="G486" i="5"/>
  <c r="G487" i="5"/>
  <c r="G488" i="5"/>
  <c r="G490" i="5"/>
  <c r="G491" i="5"/>
  <c r="G492" i="5"/>
  <c r="G493" i="5"/>
  <c r="G494" i="5"/>
  <c r="G495" i="5"/>
  <c r="G496" i="5"/>
  <c r="G498" i="5"/>
  <c r="G499" i="5"/>
  <c r="G500" i="5"/>
  <c r="G501" i="5"/>
  <c r="G502" i="5"/>
  <c r="G503" i="5"/>
  <c r="G504" i="5"/>
  <c r="G506" i="5"/>
  <c r="G507" i="5"/>
  <c r="G508" i="5"/>
  <c r="G509" i="5"/>
  <c r="G510" i="5"/>
  <c r="G511" i="5"/>
  <c r="G512" i="5"/>
  <c r="G514" i="5"/>
  <c r="G515" i="5"/>
  <c r="G516" i="5"/>
  <c r="G517" i="5"/>
  <c r="G518" i="5"/>
  <c r="G519" i="5"/>
  <c r="G520" i="5"/>
  <c r="G522" i="5"/>
  <c r="G523" i="5"/>
  <c r="G524" i="5"/>
  <c r="G525" i="5"/>
  <c r="G526" i="5"/>
  <c r="G527" i="5"/>
  <c r="G528" i="5"/>
  <c r="G530" i="5"/>
  <c r="G531" i="5"/>
  <c r="G532" i="5"/>
  <c r="G533" i="5"/>
  <c r="G534" i="5"/>
  <c r="G535" i="5"/>
  <c r="G536" i="5"/>
  <c r="G538" i="5"/>
  <c r="G539" i="5"/>
  <c r="G540" i="5"/>
  <c r="G541" i="5"/>
  <c r="G542" i="5"/>
  <c r="G543" i="5"/>
  <c r="G544" i="5"/>
  <c r="G546" i="5"/>
  <c r="G547" i="5"/>
  <c r="G548" i="5"/>
  <c r="G549" i="5"/>
  <c r="G550" i="5"/>
  <c r="G551" i="5"/>
  <c r="G552" i="5"/>
  <c r="G554" i="5"/>
  <c r="G555" i="5"/>
  <c r="G556" i="5"/>
  <c r="G557" i="5"/>
  <c r="G558" i="5"/>
  <c r="G559" i="5"/>
  <c r="G560" i="5"/>
  <c r="G562" i="5"/>
  <c r="G563" i="5"/>
  <c r="G564" i="5"/>
  <c r="G565" i="5"/>
  <c r="G566" i="5"/>
  <c r="G567" i="5"/>
  <c r="G568" i="5"/>
  <c r="G570" i="5"/>
  <c r="G571" i="5"/>
  <c r="G572" i="5"/>
  <c r="G573" i="5"/>
  <c r="G574" i="5"/>
  <c r="G575" i="5"/>
  <c r="G576" i="5"/>
  <c r="G578" i="5"/>
  <c r="G579" i="5"/>
  <c r="G580" i="5"/>
  <c r="G581" i="5"/>
  <c r="G582" i="5"/>
  <c r="G583" i="5"/>
  <c r="G584" i="5"/>
  <c r="G586" i="5"/>
  <c r="G587" i="5"/>
  <c r="G588" i="5"/>
  <c r="G589" i="5"/>
  <c r="G590" i="5"/>
  <c r="G591" i="5"/>
  <c r="G592" i="5"/>
  <c r="G594" i="5"/>
  <c r="G595" i="5"/>
  <c r="G596" i="5"/>
  <c r="G597" i="5"/>
  <c r="G598" i="5"/>
  <c r="G599" i="5"/>
  <c r="G600" i="5"/>
  <c r="G602" i="5"/>
  <c r="G603" i="5"/>
  <c r="G604" i="5"/>
  <c r="G605" i="5"/>
  <c r="G606" i="5"/>
  <c r="G607" i="5"/>
  <c r="G608" i="5"/>
  <c r="G610" i="5"/>
  <c r="G611" i="5"/>
  <c r="G612" i="5"/>
  <c r="G613" i="5"/>
  <c r="G614" i="5"/>
  <c r="G615" i="5"/>
  <c r="G616" i="5"/>
  <c r="G618" i="5"/>
  <c r="G619" i="5"/>
  <c r="G620" i="5"/>
  <c r="G621" i="5"/>
  <c r="G622" i="5"/>
  <c r="G623" i="5"/>
  <c r="G624" i="5"/>
  <c r="G626" i="5"/>
  <c r="G627" i="5"/>
  <c r="G628" i="5"/>
  <c r="G629" i="5"/>
  <c r="G630" i="5"/>
  <c r="G631" i="5"/>
  <c r="G632" i="5"/>
  <c r="G634" i="5"/>
  <c r="G635" i="5"/>
  <c r="G636" i="5"/>
  <c r="G637" i="5"/>
  <c r="G638" i="5"/>
  <c r="G639" i="5"/>
  <c r="G640" i="5"/>
  <c r="G642" i="5"/>
  <c r="G643" i="5"/>
  <c r="G644" i="5"/>
  <c r="G645" i="5"/>
  <c r="G646" i="5"/>
  <c r="G647" i="5"/>
  <c r="G648" i="5"/>
  <c r="G650" i="5"/>
  <c r="G651" i="5"/>
  <c r="G652" i="5"/>
  <c r="G653" i="5"/>
  <c r="G654" i="5"/>
  <c r="G655" i="5"/>
  <c r="G656" i="5"/>
  <c r="G658" i="5"/>
  <c r="G659" i="5"/>
  <c r="G660" i="5"/>
  <c r="G661" i="5"/>
  <c r="G662" i="5"/>
  <c r="G663" i="5"/>
  <c r="G664" i="5"/>
  <c r="G666" i="5"/>
  <c r="G667" i="5"/>
  <c r="G668" i="5"/>
  <c r="G669" i="5"/>
  <c r="G670" i="5"/>
  <c r="G671" i="5"/>
  <c r="G672" i="5"/>
  <c r="G674" i="5"/>
  <c r="G675" i="5"/>
  <c r="G676" i="5"/>
  <c r="G677" i="5"/>
  <c r="G678" i="5"/>
  <c r="G679" i="5"/>
  <c r="G680" i="5"/>
  <c r="G682" i="5"/>
  <c r="G683" i="5"/>
  <c r="G684" i="5"/>
  <c r="G685" i="5"/>
  <c r="G686" i="5"/>
  <c r="G687" i="5"/>
  <c r="G688" i="5"/>
  <c r="G690" i="5"/>
  <c r="G691" i="5"/>
  <c r="G692" i="5"/>
  <c r="G693" i="5"/>
  <c r="G694" i="5"/>
  <c r="G695" i="5"/>
  <c r="G696" i="5"/>
  <c r="G698" i="5"/>
  <c r="G699" i="5"/>
  <c r="G700" i="5"/>
  <c r="G701" i="5"/>
  <c r="G702" i="5"/>
  <c r="G703" i="5"/>
  <c r="G704" i="5"/>
  <c r="G706" i="5"/>
  <c r="G707" i="5"/>
  <c r="G708" i="5"/>
  <c r="G709" i="5"/>
  <c r="G710" i="5"/>
  <c r="G711" i="5"/>
  <c r="G712" i="5"/>
  <c r="G714" i="5"/>
  <c r="G715" i="5"/>
  <c r="G716" i="5"/>
  <c r="G717" i="5"/>
  <c r="G718" i="5"/>
  <c r="G719" i="5"/>
  <c r="G720" i="5"/>
  <c r="G722" i="5"/>
  <c r="G723" i="5"/>
  <c r="G724" i="5"/>
  <c r="G725" i="5"/>
  <c r="G726" i="5"/>
  <c r="G727" i="5"/>
  <c r="G728" i="5"/>
  <c r="G730" i="5"/>
  <c r="G731" i="5"/>
  <c r="G732" i="5"/>
  <c r="G733" i="5"/>
  <c r="G734" i="5"/>
  <c r="G735" i="5"/>
  <c r="G736" i="5"/>
  <c r="G738" i="5"/>
  <c r="G739" i="5"/>
  <c r="G740" i="5"/>
  <c r="G741" i="5"/>
  <c r="G742" i="5"/>
  <c r="G743" i="5"/>
  <c r="G744" i="5"/>
  <c r="G746" i="5"/>
  <c r="G747" i="5"/>
  <c r="G748" i="5"/>
  <c r="G750" i="5"/>
  <c r="G751" i="5"/>
  <c r="G752" i="5"/>
  <c r="G754" i="5"/>
  <c r="G755" i="5"/>
  <c r="G756" i="5"/>
  <c r="G757" i="5"/>
  <c r="G758" i="5"/>
  <c r="G759" i="5"/>
  <c r="G762" i="5"/>
  <c r="G763" i="5"/>
  <c r="G764" i="5"/>
  <c r="G765" i="5"/>
  <c r="G766" i="5"/>
  <c r="G767" i="5"/>
  <c r="G768" i="5"/>
  <c r="G770" i="5"/>
  <c r="G771" i="5"/>
  <c r="G772" i="5"/>
  <c r="G773" i="5"/>
  <c r="G774" i="5"/>
  <c r="G775" i="5"/>
  <c r="G776" i="5"/>
  <c r="G778" i="5"/>
  <c r="G779" i="5"/>
  <c r="G780" i="5"/>
  <c r="G781" i="5"/>
  <c r="G782" i="5"/>
  <c r="G783" i="5"/>
  <c r="G784" i="5"/>
  <c r="G786" i="5"/>
  <c r="G787" i="5"/>
  <c r="G788" i="5"/>
  <c r="G789" i="5"/>
  <c r="G790" i="5"/>
  <c r="G791" i="5"/>
  <c r="G792" i="5"/>
  <c r="G794" i="5"/>
  <c r="G795" i="5"/>
  <c r="G796" i="5"/>
  <c r="G797" i="5"/>
  <c r="G798" i="5"/>
  <c r="G799" i="5"/>
  <c r="G800" i="5"/>
  <c r="G802" i="5"/>
  <c r="G803" i="5"/>
  <c r="G804" i="5"/>
  <c r="G805" i="5"/>
  <c r="G806" i="5"/>
  <c r="G807" i="5"/>
  <c r="G808" i="5"/>
  <c r="G810" i="5"/>
  <c r="G811" i="5"/>
  <c r="G812" i="5"/>
  <c r="G813" i="5"/>
  <c r="G814" i="5"/>
  <c r="G815" i="5"/>
  <c r="G816" i="5"/>
  <c r="G818" i="5"/>
  <c r="G819" i="5"/>
  <c r="G820" i="5"/>
  <c r="G821" i="5"/>
  <c r="G822" i="5"/>
  <c r="G823" i="5"/>
  <c r="G824" i="5"/>
  <c r="G826" i="5"/>
  <c r="G827" i="5"/>
  <c r="G828" i="5"/>
  <c r="G830" i="5"/>
  <c r="G831" i="5"/>
  <c r="G832" i="5"/>
  <c r="G834" i="5"/>
  <c r="G835" i="5"/>
  <c r="G836" i="5"/>
  <c r="G837" i="5"/>
  <c r="G838" i="5"/>
  <c r="G839" i="5"/>
  <c r="G840" i="5"/>
  <c r="G842" i="5"/>
  <c r="G843" i="5"/>
  <c r="G844" i="5"/>
  <c r="G845" i="5"/>
  <c r="G846" i="5"/>
  <c r="G847" i="5"/>
  <c r="G848" i="5"/>
  <c r="G850" i="5"/>
  <c r="G851" i="5"/>
  <c r="G852" i="5"/>
  <c r="G853" i="5"/>
  <c r="G854" i="5"/>
  <c r="G855" i="5"/>
  <c r="G856" i="5"/>
  <c r="G858" i="5"/>
  <c r="G859" i="5"/>
  <c r="G860" i="5"/>
  <c r="G861" i="5"/>
  <c r="G862" i="5"/>
  <c r="G863" i="5"/>
  <c r="G864" i="5"/>
  <c r="G866" i="5"/>
  <c r="G867" i="5"/>
  <c r="G868" i="5"/>
  <c r="G869" i="5"/>
  <c r="G870" i="5"/>
  <c r="G871" i="5"/>
  <c r="G872" i="5"/>
  <c r="G874" i="5"/>
  <c r="G875" i="5"/>
  <c r="G876" i="5"/>
  <c r="G877" i="5"/>
  <c r="G878" i="5"/>
  <c r="G879" i="5"/>
  <c r="G880" i="5"/>
  <c r="G882" i="5"/>
  <c r="G883" i="5"/>
  <c r="G884" i="5"/>
  <c r="G885" i="5"/>
  <c r="G886" i="5"/>
  <c r="G887" i="5"/>
  <c r="G888" i="5"/>
  <c r="G890" i="5"/>
  <c r="G891" i="5"/>
  <c r="G892" i="5"/>
  <c r="G893" i="5"/>
  <c r="G894" i="5"/>
  <c r="G895" i="5"/>
  <c r="G896" i="5"/>
  <c r="G898" i="5"/>
  <c r="G899" i="5"/>
  <c r="G900" i="5"/>
  <c r="G901" i="5"/>
  <c r="G902" i="5"/>
  <c r="G903" i="5"/>
  <c r="G904" i="5"/>
  <c r="G906" i="5"/>
  <c r="G907" i="5"/>
  <c r="G908" i="5"/>
  <c r="G909" i="5"/>
  <c r="G910" i="5"/>
  <c r="G911" i="5"/>
  <c r="G912" i="5"/>
  <c r="G914" i="5"/>
  <c r="G915" i="5"/>
  <c r="G916" i="5"/>
  <c r="G917" i="5"/>
  <c r="G918" i="5"/>
  <c r="G919" i="5"/>
  <c r="G920" i="5"/>
  <c r="G922" i="5"/>
  <c r="G923" i="5"/>
  <c r="G924" i="5"/>
  <c r="G925" i="5"/>
  <c r="G926" i="5"/>
  <c r="G927" i="5"/>
  <c r="G928" i="5"/>
  <c r="G930" i="5"/>
  <c r="G931" i="5"/>
  <c r="G932" i="5"/>
  <c r="G933" i="5"/>
  <c r="G934" i="5"/>
  <c r="G935" i="5"/>
  <c r="G936" i="5"/>
  <c r="G938" i="5"/>
  <c r="G939" i="5"/>
  <c r="G940" i="5"/>
  <c r="G941" i="5"/>
  <c r="G942" i="5"/>
  <c r="G943" i="5"/>
  <c r="G944" i="5"/>
  <c r="G946" i="5"/>
  <c r="G947" i="5"/>
  <c r="G948" i="5"/>
  <c r="G949" i="5"/>
  <c r="G950" i="5"/>
  <c r="G951" i="5"/>
  <c r="G952" i="5"/>
  <c r="G954" i="5"/>
  <c r="G955" i="5"/>
  <c r="G956" i="5"/>
  <c r="G957" i="5"/>
  <c r="G958" i="5"/>
  <c r="G959" i="5"/>
  <c r="G960" i="5"/>
  <c r="G962" i="5"/>
  <c r="G963" i="5"/>
  <c r="G964" i="5"/>
  <c r="G965" i="5"/>
  <c r="G966" i="5"/>
  <c r="G967" i="5"/>
  <c r="G968" i="5"/>
  <c r="G970" i="5"/>
  <c r="G971" i="5"/>
  <c r="G973" i="5"/>
  <c r="G974" i="5"/>
  <c r="G975" i="5"/>
  <c r="G976" i="5"/>
  <c r="G978" i="5"/>
  <c r="G979" i="5"/>
  <c r="G980" i="5"/>
  <c r="G981" i="5"/>
  <c r="G982" i="5"/>
  <c r="G983" i="5"/>
  <c r="G984" i="5"/>
  <c r="G986" i="5"/>
  <c r="G987" i="5"/>
  <c r="G988" i="5"/>
  <c r="G989" i="5"/>
  <c r="G990" i="5"/>
  <c r="G991" i="5"/>
  <c r="G992" i="5"/>
  <c r="G994" i="5"/>
  <c r="G995" i="5"/>
  <c r="G996" i="5"/>
  <c r="G997" i="5"/>
  <c r="G998" i="5"/>
  <c r="G999" i="5"/>
  <c r="G1000" i="5"/>
  <c r="G1002" i="5"/>
  <c r="G1003" i="5"/>
  <c r="G1005" i="5"/>
  <c r="G1006" i="5"/>
  <c r="G1007" i="5"/>
  <c r="G1008" i="5"/>
  <c r="G1010" i="5"/>
  <c r="G1011" i="5"/>
  <c r="G1012" i="5"/>
  <c r="G1013" i="5"/>
  <c r="G1014" i="5"/>
  <c r="G1015" i="5"/>
  <c r="G1016" i="5"/>
  <c r="G1018" i="5"/>
  <c r="G1019" i="5"/>
  <c r="G1020" i="5"/>
  <c r="G1021" i="5"/>
  <c r="G1022" i="5"/>
  <c r="G1023" i="5"/>
  <c r="G1024" i="5"/>
  <c r="G1026" i="5"/>
  <c r="G1027" i="5"/>
  <c r="G1028" i="5"/>
  <c r="G1029" i="5"/>
  <c r="G1030" i="5"/>
  <c r="G1031" i="5"/>
  <c r="G1032" i="5"/>
  <c r="G1034" i="5"/>
  <c r="G1035" i="5"/>
  <c r="G1037" i="5"/>
  <c r="G1038" i="5"/>
  <c r="G1039" i="5"/>
  <c r="G1040" i="5"/>
  <c r="G1042" i="5"/>
  <c r="G1043" i="5"/>
  <c r="G1044" i="5"/>
  <c r="G1045" i="5"/>
  <c r="G1046" i="5"/>
  <c r="G1047" i="5"/>
  <c r="G1048" i="5"/>
  <c r="G1050" i="5"/>
  <c r="G1051" i="5"/>
  <c r="G1052" i="5"/>
  <c r="G1053" i="5"/>
  <c r="G1054" i="5"/>
  <c r="G1055" i="5"/>
  <c r="G1056" i="5"/>
  <c r="G1058" i="5"/>
  <c r="G1059" i="5"/>
  <c r="G1060" i="5"/>
  <c r="G1061" i="5"/>
  <c r="G1062" i="5"/>
  <c r="G1063" i="5"/>
  <c r="G1064" i="5"/>
  <c r="G1066" i="5"/>
  <c r="G1067" i="5"/>
  <c r="G1069" i="5"/>
  <c r="G1070" i="5"/>
  <c r="G1071" i="5"/>
  <c r="G1072" i="5"/>
  <c r="G1074" i="5"/>
  <c r="G1075" i="5"/>
  <c r="G1076" i="5"/>
  <c r="G1077" i="5"/>
  <c r="G1078" i="5"/>
  <c r="G1079" i="5"/>
  <c r="G1080" i="5"/>
  <c r="G1082" i="5"/>
  <c r="G1083" i="5"/>
  <c r="G1084" i="5"/>
  <c r="G1085" i="5"/>
  <c r="G1086" i="5"/>
  <c r="G1087" i="5"/>
  <c r="G1088" i="5"/>
  <c r="G1090" i="5"/>
  <c r="G1091" i="5"/>
  <c r="G1092" i="5"/>
  <c r="G1093" i="5"/>
  <c r="G1094" i="5"/>
  <c r="G1095" i="5"/>
  <c r="G1096" i="5"/>
  <c r="G1098" i="5"/>
  <c r="G1099" i="5"/>
  <c r="G1101" i="5"/>
  <c r="G1102" i="5"/>
  <c r="G1103" i="5"/>
  <c r="G1104" i="5"/>
  <c r="G1106" i="5"/>
  <c r="G1107" i="5"/>
  <c r="G1108" i="5"/>
  <c r="G1109" i="5"/>
  <c r="G1110" i="5"/>
  <c r="G1111" i="5"/>
  <c r="G1112" i="5"/>
  <c r="G1114" i="5"/>
  <c r="G1115" i="5"/>
  <c r="G1116" i="5"/>
  <c r="G1117" i="5"/>
  <c r="G1118" i="5"/>
  <c r="G1119" i="5"/>
  <c r="G1120" i="5"/>
  <c r="G1122" i="5"/>
  <c r="G1123" i="5"/>
  <c r="G1124" i="5"/>
  <c r="G1125" i="5"/>
  <c r="G1126" i="5"/>
  <c r="G1127" i="5"/>
  <c r="G1128" i="5"/>
  <c r="G1130" i="5"/>
  <c r="G1131" i="5"/>
  <c r="G1133" i="5"/>
  <c r="G1134" i="5"/>
  <c r="G1135" i="5"/>
  <c r="G1136" i="5"/>
  <c r="G1138" i="5"/>
  <c r="G1139" i="5"/>
  <c r="G1140" i="5"/>
  <c r="G1141" i="5"/>
  <c r="G1142" i="5"/>
  <c r="G1143" i="5"/>
  <c r="G1144" i="5"/>
  <c r="G1146" i="5"/>
  <c r="G1147" i="5"/>
  <c r="G1148" i="5"/>
  <c r="G1149" i="5"/>
  <c r="G1150" i="5"/>
  <c r="G1151" i="5"/>
  <c r="G1152" i="5"/>
  <c r="G1154" i="5"/>
  <c r="G1155" i="5"/>
  <c r="G1156" i="5"/>
  <c r="G1157" i="5"/>
  <c r="G1158" i="5"/>
  <c r="G1159" i="5"/>
  <c r="G1160" i="5"/>
  <c r="G1162" i="5"/>
  <c r="G1163" i="5"/>
  <c r="G1165" i="5"/>
  <c r="G1166" i="5"/>
  <c r="G1167" i="5"/>
  <c r="G1168" i="5"/>
  <c r="G1170" i="5"/>
  <c r="G1171" i="5"/>
  <c r="G1172" i="5"/>
  <c r="G1173" i="5"/>
  <c r="G1174" i="5"/>
  <c r="G1175" i="5"/>
  <c r="G1176" i="5"/>
  <c r="G1178" i="5"/>
  <c r="G1179" i="5"/>
  <c r="G1180" i="5"/>
  <c r="G1181" i="5"/>
  <c r="G1182" i="5"/>
  <c r="G1183" i="5"/>
  <c r="G1184" i="5"/>
  <c r="G1186" i="5"/>
  <c r="G1187" i="5"/>
  <c r="G1188" i="5"/>
  <c r="G1190" i="5"/>
  <c r="G1191" i="5"/>
  <c r="G1192" i="5"/>
  <c r="G1194" i="5"/>
  <c r="G1195" i="5"/>
  <c r="G1196" i="5"/>
  <c r="G1197" i="5"/>
  <c r="G1198" i="5"/>
  <c r="G1199" i="5"/>
  <c r="G1200" i="5"/>
  <c r="G1202" i="5"/>
  <c r="G1203" i="5"/>
  <c r="G1204" i="5"/>
  <c r="G1205" i="5"/>
  <c r="G1206" i="5"/>
  <c r="G1207" i="5"/>
  <c r="G1208" i="5"/>
  <c r="G1210" i="5"/>
  <c r="G1211" i="5"/>
  <c r="G1212" i="5"/>
  <c r="G1213" i="5"/>
  <c r="G1214" i="5"/>
  <c r="G1215" i="5"/>
  <c r="G1216" i="5"/>
  <c r="G1218" i="5"/>
  <c r="G1219" i="5"/>
  <c r="G1220" i="5"/>
  <c r="G1221" i="5"/>
  <c r="G1222" i="5"/>
  <c r="G1223" i="5"/>
  <c r="G1224" i="5"/>
  <c r="G1226" i="5"/>
  <c r="G1227" i="5"/>
  <c r="G1229" i="5"/>
  <c r="G1230" i="5"/>
  <c r="G1231" i="5"/>
  <c r="G1232" i="5"/>
  <c r="G1234" i="5"/>
  <c r="G1235" i="5"/>
  <c r="G1236" i="5"/>
  <c r="G1237" i="5"/>
  <c r="G1238" i="5"/>
  <c r="G1239" i="5"/>
  <c r="G1240" i="5"/>
  <c r="G1242" i="5"/>
  <c r="G1243" i="5"/>
  <c r="G1244" i="5"/>
  <c r="G1245" i="5"/>
  <c r="G1246" i="5"/>
  <c r="G1247" i="5"/>
  <c r="G1248" i="5"/>
  <c r="G1250" i="5"/>
  <c r="G1251" i="5"/>
  <c r="G1252" i="5"/>
  <c r="G1254" i="5"/>
  <c r="G1255" i="5"/>
  <c r="G1256" i="5"/>
  <c r="G1258" i="5"/>
  <c r="G1259" i="5"/>
  <c r="G1260" i="5"/>
  <c r="G1261" i="5"/>
  <c r="G1262" i="5"/>
  <c r="G1263" i="5"/>
  <c r="G1264" i="5"/>
  <c r="G1266" i="5"/>
  <c r="G1267" i="5"/>
  <c r="G1268" i="5"/>
  <c r="G1269" i="5"/>
  <c r="G1270" i="5"/>
  <c r="G1271" i="5"/>
  <c r="G1272" i="5"/>
  <c r="G1274" i="5"/>
  <c r="G1275" i="5"/>
  <c r="G1276" i="5"/>
  <c r="G1277" i="5"/>
  <c r="G1278" i="5"/>
  <c r="G1279" i="5"/>
  <c r="G1280" i="5"/>
  <c r="G1282" i="5"/>
  <c r="G1283" i="5"/>
  <c r="G1284" i="5"/>
  <c r="G1285" i="5"/>
  <c r="G1286" i="5"/>
  <c r="G1287" i="5"/>
  <c r="G1288" i="5"/>
  <c r="G1290" i="5"/>
  <c r="G1291" i="5"/>
  <c r="G1293" i="5"/>
  <c r="G1294" i="5"/>
  <c r="G1295" i="5"/>
  <c r="G1296" i="5"/>
  <c r="G1298" i="5"/>
  <c r="G1299" i="5"/>
  <c r="G1300" i="5"/>
  <c r="G1301" i="5"/>
  <c r="G1302" i="5"/>
  <c r="G1303" i="5"/>
  <c r="G1304" i="5"/>
  <c r="G1306" i="5"/>
  <c r="G1307" i="5"/>
  <c r="G1308" i="5"/>
  <c r="G1309" i="5"/>
  <c r="G1310" i="5"/>
  <c r="G1311" i="5"/>
  <c r="G1312" i="5"/>
  <c r="G1314" i="5"/>
  <c r="G1315" i="5"/>
  <c r="G1316" i="5"/>
  <c r="G1318" i="5"/>
  <c r="G1319" i="5"/>
  <c r="G1320" i="5"/>
  <c r="G1322" i="5"/>
  <c r="G1323" i="5"/>
  <c r="G1324" i="5"/>
  <c r="G1325" i="5"/>
  <c r="G1326" i="5"/>
  <c r="G1327" i="5"/>
  <c r="G1328" i="5"/>
  <c r="G1330" i="5"/>
  <c r="G1331" i="5"/>
  <c r="G1332" i="5"/>
  <c r="G1333" i="5"/>
  <c r="G1334" i="5"/>
  <c r="G1335" i="5"/>
  <c r="G1336" i="5"/>
  <c r="G1338" i="5"/>
  <c r="G1339" i="5"/>
  <c r="G1340" i="5"/>
  <c r="G1341" i="5"/>
  <c r="G1342" i="5"/>
  <c r="G1343" i="5"/>
  <c r="G1344" i="5"/>
  <c r="G1346" i="5"/>
  <c r="G1347" i="5"/>
  <c r="G1348" i="5"/>
  <c r="G1349" i="5"/>
  <c r="G1350" i="5"/>
  <c r="G1351" i="5"/>
  <c r="G1352" i="5"/>
  <c r="G1354" i="5"/>
  <c r="G1355" i="5"/>
  <c r="G1357" i="5"/>
  <c r="G1358" i="5"/>
  <c r="G1359" i="5"/>
  <c r="G1360" i="5"/>
  <c r="G1362" i="5"/>
  <c r="G1363" i="5"/>
  <c r="G1364" i="5"/>
  <c r="G1365" i="5"/>
  <c r="G1366" i="5"/>
  <c r="G1367" i="5"/>
  <c r="G1368" i="5"/>
  <c r="G1370" i="5"/>
  <c r="G1371" i="5"/>
  <c r="G1372" i="5"/>
  <c r="G1373" i="5"/>
  <c r="G1374" i="5"/>
  <c r="G1375" i="5"/>
  <c r="G1376" i="5"/>
  <c r="G1378" i="5"/>
  <c r="G1379" i="5"/>
  <c r="G1380" i="5"/>
  <c r="G1382" i="5"/>
  <c r="G1383" i="5"/>
  <c r="G1384" i="5"/>
  <c r="G1386" i="5"/>
  <c r="G1387" i="5"/>
  <c r="G1388" i="5"/>
  <c r="G1389" i="5"/>
  <c r="G1390" i="5"/>
  <c r="G1391" i="5"/>
  <c r="G1392" i="5"/>
  <c r="G1394" i="5"/>
  <c r="G1395" i="5"/>
  <c r="G1396" i="5"/>
  <c r="G1397" i="5"/>
  <c r="G1398" i="5"/>
  <c r="G1399" i="5"/>
  <c r="G1400" i="5"/>
  <c r="G1402" i="5"/>
  <c r="G1403" i="5"/>
  <c r="G1404" i="5"/>
  <c r="G1405" i="5"/>
  <c r="G1406" i="5"/>
  <c r="G1407" i="5"/>
  <c r="G1408" i="5"/>
  <c r="G1410" i="5"/>
  <c r="G1411" i="5"/>
  <c r="G1412" i="5"/>
  <c r="G1413" i="5"/>
  <c r="G1414" i="5"/>
  <c r="G1415" i="5"/>
  <c r="G1416" i="5"/>
  <c r="G1418" i="5"/>
  <c r="G1419" i="5"/>
  <c r="G1421" i="5"/>
  <c r="G1422" i="5"/>
  <c r="G1423" i="5"/>
  <c r="G1424" i="5"/>
  <c r="G1426" i="5"/>
  <c r="G1427" i="5"/>
  <c r="G1428" i="5"/>
  <c r="G1429" i="5"/>
  <c r="G1430" i="5"/>
  <c r="G1431" i="5"/>
  <c r="G1432" i="5"/>
  <c r="G1434" i="5"/>
  <c r="G1435" i="5"/>
  <c r="G1436" i="5"/>
  <c r="G1437" i="5"/>
  <c r="G1438" i="5"/>
  <c r="G1439" i="5"/>
  <c r="G1440" i="5"/>
  <c r="G1442" i="5"/>
  <c r="G1443" i="5"/>
  <c r="G1444" i="5"/>
  <c r="G1446" i="5"/>
  <c r="G1447" i="5"/>
  <c r="G1448" i="5"/>
  <c r="G1450" i="5"/>
  <c r="G1451" i="5"/>
  <c r="G1452" i="5"/>
  <c r="G1453" i="5"/>
  <c r="G1454" i="5"/>
  <c r="G1455" i="5"/>
  <c r="G1456" i="5"/>
  <c r="G1458" i="5"/>
  <c r="G1459" i="5"/>
  <c r="G1460" i="5"/>
  <c r="G1461" i="5"/>
  <c r="G1462" i="5"/>
  <c r="G1463" i="5"/>
  <c r="G1464" i="5"/>
  <c r="G1466" i="5"/>
  <c r="G1467" i="5"/>
  <c r="G1468" i="5"/>
  <c r="G1469" i="5"/>
  <c r="G1470" i="5"/>
  <c r="G1471" i="5"/>
  <c r="G1472" i="5"/>
  <c r="G1474" i="5"/>
  <c r="G1475" i="5"/>
  <c r="G1476" i="5"/>
  <c r="G1477" i="5"/>
  <c r="G1478" i="5"/>
  <c r="G1479" i="5"/>
  <c r="G1480" i="5"/>
  <c r="G1482" i="5"/>
  <c r="G1483" i="5"/>
  <c r="G1484" i="5"/>
  <c r="G1485" i="5"/>
  <c r="G1486" i="5"/>
  <c r="G1487" i="5"/>
  <c r="G1488" i="5"/>
  <c r="G1490" i="5"/>
  <c r="G1491" i="5"/>
  <c r="G1493" i="5"/>
  <c r="G1494" i="5"/>
  <c r="G1495" i="5"/>
  <c r="G1496" i="5"/>
  <c r="G1498" i="5"/>
  <c r="G1499" i="5"/>
  <c r="G1500" i="5"/>
  <c r="G1501" i="5"/>
  <c r="G1502" i="5"/>
  <c r="G1503" i="5"/>
  <c r="G1504" i="5"/>
  <c r="G1506" i="5"/>
  <c r="G1507" i="5"/>
  <c r="G1508" i="5"/>
  <c r="G1509" i="5"/>
  <c r="G1510" i="5"/>
  <c r="G1511" i="5"/>
  <c r="G1512" i="5"/>
  <c r="G1514" i="5"/>
  <c r="G1515" i="5"/>
  <c r="G1516" i="5"/>
  <c r="G1517" i="5"/>
  <c r="G1518" i="5"/>
  <c r="G1519" i="5"/>
  <c r="G1520" i="5"/>
  <c r="G1522" i="5"/>
  <c r="G1523" i="5"/>
  <c r="G1525" i="5"/>
  <c r="G1526" i="5"/>
  <c r="G1527" i="5"/>
  <c r="G1528" i="5"/>
  <c r="G1530" i="5"/>
  <c r="G1531" i="5"/>
  <c r="G1532" i="5"/>
  <c r="G1533" i="5"/>
  <c r="G1534" i="5"/>
  <c r="G1535" i="5"/>
  <c r="G1536" i="5"/>
  <c r="G1538" i="5"/>
  <c r="G1539" i="5"/>
  <c r="G1540" i="5"/>
  <c r="G1541" i="5"/>
  <c r="G1542" i="5"/>
  <c r="G1543" i="5"/>
  <c r="G1544" i="5"/>
  <c r="G1546" i="5"/>
  <c r="G1547" i="5"/>
  <c r="G1548" i="5"/>
  <c r="G1549" i="5"/>
  <c r="G1550" i="5"/>
  <c r="G1551" i="5"/>
  <c r="G1552" i="5"/>
  <c r="G1553" i="5"/>
  <c r="G1554" i="5"/>
  <c r="G1555"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7" i="5"/>
  <c r="G2038" i="5"/>
  <c r="G2039" i="5"/>
  <c r="G2040"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s="1"/>
  <c r="B56" i="6"/>
  <c r="G56" i="6"/>
  <c r="B55" i="6"/>
  <c r="G55" i="6" s="1"/>
  <c r="B54" i="6"/>
  <c r="G54" i="6" s="1"/>
  <c r="B17" i="6"/>
  <c r="F27" i="6" s="1"/>
  <c r="B16" i="6"/>
  <c r="B21" i="6" s="1"/>
  <c r="B15" i="6"/>
  <c r="B14" i="6"/>
  <c r="G14" i="6"/>
  <c r="H14" i="6" s="1"/>
  <c r="H13" i="6"/>
  <c r="B12" i="6"/>
  <c r="G12" i="6" s="1"/>
  <c r="H12" i="6" s="1"/>
  <c r="D12" i="6" s="1"/>
  <c r="B11" i="6"/>
  <c r="G11" i="6"/>
  <c r="H11" i="6" s="1"/>
  <c r="D11" i="6" s="1"/>
  <c r="G9" i="6"/>
  <c r="H9" i="6" s="1"/>
  <c r="B8" i="6"/>
  <c r="G8" i="6" s="1"/>
  <c r="H8" i="6" s="1"/>
  <c r="D8" i="6" s="1"/>
  <c r="B7" i="6"/>
  <c r="G7" i="6"/>
  <c r="H7" i="6" s="1"/>
  <c r="B6" i="6"/>
  <c r="G6" i="6"/>
  <c r="B5" i="6"/>
  <c r="F6" i="6" s="1"/>
  <c r="H6" i="6" s="1"/>
  <c r="D6" i="6" s="1"/>
  <c r="B4" i="6"/>
  <c r="G4" i="6"/>
  <c r="H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16" i="5"/>
  <c r="S1615" i="5"/>
  <c r="I1612" i="5"/>
  <c r="I1604" i="5"/>
  <c r="I1600" i="5"/>
  <c r="I1596" i="5"/>
  <c r="I1584" i="5"/>
  <c r="I1580" i="5"/>
  <c r="I1572" i="5"/>
  <c r="I1568" i="5"/>
  <c r="I1564" i="5"/>
  <c r="I1560" i="5"/>
  <c r="S1559"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R19" i="5"/>
  <c r="B90" i="4"/>
  <c r="H67" i="4"/>
  <c r="P47" i="4"/>
  <c r="B47" i="4" s="1"/>
  <c r="A32" i="6" s="1"/>
  <c r="P46" i="4"/>
  <c r="B46" i="4" s="1"/>
  <c r="A31" i="6" s="1"/>
  <c r="P45" i="4"/>
  <c r="P44" i="4"/>
  <c r="P43" i="4"/>
  <c r="Q43" i="4" s="1"/>
  <c r="P41" i="4"/>
  <c r="P40" i="4"/>
  <c r="B40" i="4" s="1"/>
  <c r="P39" i="4"/>
  <c r="B39" i="4" s="1"/>
  <c r="A25" i="6" s="1"/>
  <c r="P38" i="4"/>
  <c r="P37" i="4"/>
  <c r="Q37" i="4" s="1"/>
  <c r="P35" i="4"/>
  <c r="P34" i="4"/>
  <c r="P33" i="4"/>
  <c r="P32" i="4"/>
  <c r="P31" i="4"/>
  <c r="Q31" i="4" s="1"/>
  <c r="P29" i="4"/>
  <c r="B29" i="4" s="1"/>
  <c r="A17" i="6" s="1"/>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F538" i="5"/>
  <c r="I538" i="5"/>
  <c r="J781" i="5"/>
  <c r="R375" i="5"/>
  <c r="F375" i="5"/>
  <c r="R300" i="5"/>
  <c r="F300" i="5"/>
  <c r="F593" i="5"/>
  <c r="S1304" i="5"/>
  <c r="AB1742" i="5"/>
  <c r="S1742" i="5"/>
  <c r="AB1801" i="5"/>
  <c r="R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AB1470" i="5"/>
  <c r="S1470" i="5"/>
  <c r="AB1680" i="5"/>
  <c r="S1714" i="5"/>
  <c r="R1897" i="5"/>
  <c r="J1897" i="5"/>
  <c r="F1986"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AB808" i="5"/>
  <c r="S1089" i="5"/>
  <c r="F1118" i="5"/>
  <c r="H1118" i="5"/>
  <c r="J1151" i="5"/>
  <c r="H1151" i="5"/>
  <c r="S1195"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R26" i="5"/>
  <c r="J26" i="5"/>
  <c r="H82" i="5"/>
  <c r="R82" i="5"/>
  <c r="J82" i="5"/>
  <c r="I82" i="5"/>
  <c r="F82" i="5"/>
  <c r="H50" i="5"/>
  <c r="R50" i="5"/>
  <c r="J50" i="5"/>
  <c r="I50" i="5"/>
  <c r="F50" i="5"/>
  <c r="R76" i="5"/>
  <c r="I76" i="5"/>
  <c r="R88" i="5"/>
  <c r="I88" i="5"/>
  <c r="F128" i="5"/>
  <c r="H198" i="5"/>
  <c r="R198" i="5"/>
  <c r="J198" i="5"/>
  <c r="I198" i="5"/>
  <c r="F198" i="5"/>
  <c r="H130" i="5"/>
  <c r="F130" i="5"/>
  <c r="I130" i="5"/>
  <c r="R130" i="5"/>
  <c r="J13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X777" i="5"/>
  <c r="H823" i="5"/>
  <c r="S827" i="5"/>
  <c r="AB827" i="5"/>
  <c r="F834" i="5"/>
  <c r="AB851" i="5"/>
  <c r="I851" i="5"/>
  <c r="H864" i="5"/>
  <c r="F864" i="5"/>
  <c r="S867" i="5"/>
  <c r="AB884" i="5"/>
  <c r="S929" i="5"/>
  <c r="J933" i="5"/>
  <c r="S942" i="5"/>
  <c r="S950" i="5"/>
  <c r="S957" i="5"/>
  <c r="F977" i="5"/>
  <c r="H977" i="5"/>
  <c r="F989" i="5"/>
  <c r="R1008" i="5"/>
  <c r="F1008" i="5"/>
  <c r="S1026" i="5"/>
  <c r="X1033"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X1129"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S652" i="5"/>
  <c r="F655" i="5"/>
  <c r="AB657" i="5"/>
  <c r="AB664" i="5"/>
  <c r="AB674" i="5"/>
  <c r="R675" i="5"/>
  <c r="S688" i="5"/>
  <c r="AB691" i="5"/>
  <c r="I699" i="5"/>
  <c r="H700" i="5"/>
  <c r="AB713" i="5"/>
  <c r="AB721" i="5"/>
  <c r="H722" i="5"/>
  <c r="S726" i="5"/>
  <c r="AB727" i="5"/>
  <c r="S734" i="5"/>
  <c r="AB735" i="5"/>
  <c r="H740" i="5"/>
  <c r="S741" i="5"/>
  <c r="AB749" i="5"/>
  <c r="I757" i="5"/>
  <c r="F777" i="5"/>
  <c r="S779" i="5"/>
  <c r="I791" i="5"/>
  <c r="J811"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S1310" i="5"/>
  <c r="AB821" i="5"/>
  <c r="S882" i="5"/>
  <c r="AB919" i="5"/>
  <c r="S938" i="5"/>
  <c r="AB939" i="5"/>
  <c r="AB951"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AB1528" i="5"/>
  <c r="S1528" i="5"/>
  <c r="AB1568" i="5"/>
  <c r="H1624" i="5"/>
  <c r="I1628" i="5"/>
  <c r="H1628" i="5"/>
  <c r="F1628" i="5"/>
  <c r="AB1638" i="5"/>
  <c r="S1638" i="5"/>
  <c r="S1651" i="5"/>
  <c r="AB1668" i="5"/>
  <c r="H1688" i="5"/>
  <c r="F1688" i="5"/>
  <c r="AB1712" i="5"/>
  <c r="AB1739" i="5"/>
  <c r="S1739" i="5"/>
  <c r="H1769" i="5"/>
  <c r="AB1769" i="5"/>
  <c r="S1804" i="5"/>
  <c r="AB1804" i="5"/>
  <c r="R1839" i="5"/>
  <c r="J1839" i="5"/>
  <c r="H1839" i="5"/>
  <c r="F1839" i="5"/>
  <c r="S1236" i="5"/>
  <c r="J1241" i="5"/>
  <c r="S1244" i="5"/>
  <c r="S1259" i="5"/>
  <c r="S1291"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F1687" i="5"/>
  <c r="AB1688" i="5"/>
  <c r="AB1691" i="5"/>
  <c r="J1696" i="5"/>
  <c r="I1708" i="5"/>
  <c r="AB1728" i="5"/>
  <c r="AB1740" i="5"/>
  <c r="J1752" i="5"/>
  <c r="R1760" i="5"/>
  <c r="AB1761" i="5"/>
  <c r="AB1765" i="5"/>
  <c r="AB1796" i="5"/>
  <c r="AB1806" i="5"/>
  <c r="AB1808" i="5"/>
  <c r="AB1816" i="5"/>
  <c r="AB1828" i="5"/>
  <c r="S1828" i="5"/>
  <c r="S1845" i="5"/>
  <c r="R1847" i="5"/>
  <c r="J1847" i="5"/>
  <c r="F1847"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F1916" i="5"/>
  <c r="AB1918" i="5"/>
  <c r="AB1931" i="5"/>
  <c r="J1936" i="5"/>
  <c r="AB1938" i="5"/>
  <c r="F1952" i="5"/>
  <c r="F1956" i="5"/>
  <c r="F1958" i="5"/>
  <c r="AB1963" i="5"/>
  <c r="H1967"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13" i="5"/>
  <c r="F117" i="5"/>
  <c r="R117" i="5"/>
  <c r="J117"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26"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F21" i="5"/>
  <c r="J21" i="5"/>
  <c r="AB24" i="5"/>
  <c r="J32" i="5"/>
  <c r="H32" i="5"/>
  <c r="AB36" i="5"/>
  <c r="G68" i="6" s="1"/>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22" i="5"/>
  <c r="H23" i="5"/>
  <c r="R25" i="5"/>
  <c r="F26" i="5"/>
  <c r="I28" i="5"/>
  <c r="R30" i="5"/>
  <c r="H3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X849" i="5"/>
  <c r="R849" i="5"/>
  <c r="J849" i="5"/>
  <c r="F849" i="5"/>
  <c r="I547" i="5"/>
  <c r="I551" i="5"/>
  <c r="I559" i="5"/>
  <c r="I563" i="5"/>
  <c r="I567" i="5"/>
  <c r="I571" i="5"/>
  <c r="I583" i="5"/>
  <c r="I599" i="5"/>
  <c r="I603" i="5"/>
  <c r="I611" i="5"/>
  <c r="I615" i="5"/>
  <c r="X617" i="5"/>
  <c r="I619" i="5"/>
  <c r="I623" i="5"/>
  <c r="I627" i="5"/>
  <c r="I635" i="5"/>
  <c r="X637"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X833" i="5"/>
  <c r="R833" i="5"/>
  <c r="J833" i="5"/>
  <c r="F833" i="5"/>
  <c r="I597" i="5"/>
  <c r="I605" i="5"/>
  <c r="I609" i="5"/>
  <c r="I613" i="5"/>
  <c r="I617" i="5"/>
  <c r="I621" i="5"/>
  <c r="I625" i="5"/>
  <c r="I629" i="5"/>
  <c r="I637" i="5"/>
  <c r="I641"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J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R1068" i="5"/>
  <c r="AB1108" i="5"/>
  <c r="S1108" i="5"/>
  <c r="I815" i="5"/>
  <c r="H818" i="5"/>
  <c r="F820" i="5"/>
  <c r="R820" i="5"/>
  <c r="I820" i="5"/>
  <c r="H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X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X1097"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X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H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F1165" i="5"/>
  <c r="AB1165" i="5"/>
  <c r="S1173" i="5"/>
  <c r="AB1178" i="5"/>
  <c r="J1181"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J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X1485"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X1481"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X1429"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60" i="5"/>
  <c r="F1564" i="5"/>
  <c r="F1568" i="5"/>
  <c r="F1572" i="5"/>
  <c r="F1580" i="5"/>
  <c r="F1584"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AB1834" i="5"/>
  <c r="S1546" i="5"/>
  <c r="I1552" i="5"/>
  <c r="H1560" i="5"/>
  <c r="H1564" i="5"/>
  <c r="H1568" i="5"/>
  <c r="H1572" i="5"/>
  <c r="H1580" i="5"/>
  <c r="H1584" i="5"/>
  <c r="H1588" i="5"/>
  <c r="H1596" i="5"/>
  <c r="H1600" i="5"/>
  <c r="H1604" i="5"/>
  <c r="H1608" i="5"/>
  <c r="H1612" i="5"/>
  <c r="H1616" i="5"/>
  <c r="AB1653" i="5"/>
  <c r="S1653" i="5"/>
  <c r="F1675" i="5"/>
  <c r="AB1685" i="5"/>
  <c r="S1685" i="5"/>
  <c r="R1691" i="5"/>
  <c r="J1691" i="5"/>
  <c r="I1691" i="5"/>
  <c r="H1691" i="5"/>
  <c r="AB1717" i="5"/>
  <c r="S1717"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AB1909" i="5"/>
  <c r="S1909" i="5"/>
  <c r="AB1546" i="5"/>
  <c r="J1552" i="5"/>
  <c r="R1560" i="5"/>
  <c r="J1560" i="5"/>
  <c r="R1564" i="5"/>
  <c r="J1564" i="5"/>
  <c r="R1568" i="5"/>
  <c r="J1568" i="5"/>
  <c r="R1572" i="5"/>
  <c r="J1572" i="5"/>
  <c r="R1576" i="5"/>
  <c r="R1580" i="5"/>
  <c r="J1580" i="5"/>
  <c r="R1584" i="5"/>
  <c r="J1584" i="5"/>
  <c r="R1588" i="5"/>
  <c r="R1596" i="5"/>
  <c r="J1596" i="5"/>
  <c r="R1600" i="5"/>
  <c r="J1600" i="5"/>
  <c r="R1604" i="5"/>
  <c r="J1604" i="5"/>
  <c r="R1612" i="5"/>
  <c r="J1612" i="5"/>
  <c r="R1616" i="5"/>
  <c r="J1616"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8" i="5"/>
  <c r="J1700" i="5"/>
  <c r="J1704" i="5"/>
  <c r="J1708" i="5"/>
  <c r="J1712"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X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20" i="5"/>
  <c r="R1728" i="5"/>
  <c r="J1731" i="5"/>
  <c r="S1734" i="5"/>
  <c r="I1747" i="5"/>
  <c r="AB1751" i="5"/>
  <c r="AB1755" i="5"/>
  <c r="F1757" i="5"/>
  <c r="R1757" i="5"/>
  <c r="I1757" i="5"/>
  <c r="AB1758" i="5"/>
  <c r="F1764" i="5"/>
  <c r="J1773"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X1837"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X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X1889"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X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X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G22" i="6" s="1"/>
  <c r="H22" i="6" s="1"/>
  <c r="D22" i="6" s="1"/>
  <c r="F2441" i="5"/>
  <c r="J2441" i="5"/>
  <c r="I2441" i="5"/>
  <c r="H2441" i="5"/>
  <c r="AB2459" i="5"/>
  <c r="F2496" i="5"/>
  <c r="R2496" i="5"/>
  <c r="J2496" i="5"/>
  <c r="I2496" i="5"/>
  <c r="H2496" i="5"/>
  <c r="S2500" i="5"/>
  <c r="F64" i="6"/>
  <c r="G5" i="6"/>
  <c r="H5"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S2502" i="5"/>
  <c r="G15" i="6"/>
  <c r="H15" i="6"/>
  <c r="B20" i="6"/>
  <c r="F25" i="6"/>
  <c r="F40"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19" i="6"/>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C15" i="6" s="1"/>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X185" i="5"/>
  <c r="X225" i="5"/>
  <c r="S597" i="5"/>
  <c r="X549" i="5"/>
  <c r="X503" i="5"/>
  <c r="X309" i="5"/>
  <c r="X487" i="5"/>
  <c r="X497" i="5"/>
  <c r="X557" i="5"/>
  <c r="S531" i="5"/>
  <c r="S355" i="5"/>
  <c r="X173" i="5"/>
  <c r="S342" i="5"/>
  <c r="X113" i="5"/>
  <c r="X81" i="5"/>
  <c r="X450" i="5"/>
  <c r="X77" i="5"/>
  <c r="X334" i="5"/>
  <c r="X125" i="5"/>
  <c r="X217" i="5"/>
  <c r="X201" i="5"/>
  <c r="S314" i="5"/>
  <c r="X95" i="5"/>
  <c r="X310" i="5"/>
  <c r="X49" i="5"/>
  <c r="X65" i="5"/>
  <c r="S356" i="5"/>
  <c r="X129" i="5"/>
  <c r="X382" i="5"/>
  <c r="S382" i="5"/>
  <c r="B32" i="6"/>
  <c r="G32" i="6" s="1"/>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X2385" i="5"/>
  <c r="J2163" i="5"/>
  <c r="R1652" i="5"/>
  <c r="F1507" i="5"/>
  <c r="F1221" i="5"/>
  <c r="H1296" i="5"/>
  <c r="F835" i="5"/>
  <c r="R835" i="5"/>
  <c r="R394" i="5"/>
  <c r="I495" i="5"/>
  <c r="F1232" i="5"/>
  <c r="J1724" i="5"/>
  <c r="H1715" i="5"/>
  <c r="F1402" i="5"/>
  <c r="I1094" i="5"/>
  <c r="R807" i="5"/>
  <c r="J238" i="5"/>
  <c r="J2132" i="5"/>
  <c r="J2160" i="5"/>
  <c r="I171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I1651" i="5"/>
  <c r="J1643" i="5"/>
  <c r="X766"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I2115" i="5"/>
  <c r="R1773" i="5"/>
  <c r="R1139" i="5"/>
  <c r="H868" i="5"/>
  <c r="X851" i="5"/>
  <c r="R753" i="5"/>
  <c r="J438" i="5"/>
  <c r="J410" i="5"/>
  <c r="J292" i="5"/>
  <c r="H276" i="5"/>
  <c r="J2115" i="5"/>
  <c r="I1854" i="5"/>
  <c r="H1773" i="5"/>
  <c r="H1810" i="5"/>
  <c r="X1773"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I982" i="5"/>
  <c r="J1291" i="5"/>
  <c r="X973"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X2034" i="5"/>
  <c r="J1866" i="5"/>
  <c r="I1760" i="5"/>
  <c r="F1192" i="5"/>
  <c r="R1114" i="5"/>
  <c r="I1034" i="5"/>
  <c r="F1303" i="5"/>
  <c r="R1073" i="5"/>
  <c r="F813" i="5"/>
  <c r="J813" i="5"/>
  <c r="F242" i="5"/>
  <c r="J1526" i="5"/>
  <c r="I1526" i="5"/>
  <c r="H1526" i="5"/>
  <c r="X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X914"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X1070"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192" i="5"/>
  <c r="H1192" i="5"/>
  <c r="I1192" i="5"/>
  <c r="H1122" i="5"/>
  <c r="F1122" i="5"/>
  <c r="J1122" i="5"/>
  <c r="J942" i="5"/>
  <c r="H942" i="5"/>
  <c r="F942" i="5"/>
  <c r="J887" i="5"/>
  <c r="H887" i="5"/>
  <c r="X978"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R1189" i="5"/>
  <c r="J1189" i="5"/>
  <c r="F1014" i="5"/>
  <c r="J1014" i="5"/>
  <c r="H1014" i="5"/>
  <c r="J882" i="5"/>
  <c r="I749" i="5"/>
  <c r="X749" i="5"/>
  <c r="J851" i="5"/>
  <c r="H851" i="5"/>
  <c r="H753" i="5"/>
  <c r="I753" i="5"/>
  <c r="J753" i="5"/>
  <c r="F753" i="5"/>
  <c r="X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X1106"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H1940" i="5"/>
  <c r="F1940" i="5"/>
  <c r="I1437" i="5"/>
  <c r="H1437" i="5"/>
  <c r="F1437" i="5"/>
  <c r="R1437" i="5"/>
  <c r="J1221" i="5"/>
  <c r="I1221" i="5"/>
  <c r="R1221" i="5"/>
  <c r="J1288" i="5"/>
  <c r="I1288" i="5"/>
  <c r="F1288" i="5"/>
  <c r="J1114" i="5"/>
  <c r="H1114" i="5"/>
  <c r="F1114" i="5"/>
  <c r="R1463" i="5"/>
  <c r="J1463" i="5"/>
  <c r="I1463" i="5"/>
  <c r="J1268" i="5"/>
  <c r="I1268" i="5"/>
  <c r="F1268" i="5"/>
  <c r="H1148" i="5"/>
  <c r="F1148" i="5"/>
  <c r="X1054"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X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H1132" i="5"/>
  <c r="R1180" i="5"/>
  <c r="J1180" i="5"/>
  <c r="F1180" i="5"/>
  <c r="H1180" i="5"/>
  <c r="I1180" i="5"/>
  <c r="J1130" i="5"/>
  <c r="H1130" i="5"/>
  <c r="F1130" i="5"/>
  <c r="I717" i="5"/>
  <c r="J717" i="5"/>
  <c r="F717" i="5"/>
  <c r="X717" i="5"/>
  <c r="J982" i="5"/>
  <c r="H982" i="5"/>
  <c r="F982" i="5"/>
  <c r="H765" i="5"/>
  <c r="J765" i="5"/>
  <c r="I765" i="5"/>
  <c r="F765" i="5"/>
  <c r="X765" i="5"/>
  <c r="H495" i="5"/>
  <c r="F495" i="5"/>
  <c r="R495" i="5"/>
  <c r="J495" i="5"/>
  <c r="H302" i="5"/>
  <c r="I430" i="5"/>
  <c r="F430" i="5"/>
  <c r="I426" i="5"/>
  <c r="F426" i="5"/>
  <c r="B52" i="6"/>
  <c r="G52" i="6" s="1"/>
  <c r="B42" i="6"/>
  <c r="G42" i="6"/>
  <c r="B40" i="6"/>
  <c r="G40" i="6" s="1"/>
  <c r="B50" i="6"/>
  <c r="G50" i="6" s="1"/>
  <c r="B25" i="6"/>
  <c r="G25" i="6" s="1"/>
  <c r="B35" i="6"/>
  <c r="G35" i="6"/>
  <c r="B39" i="6"/>
  <c r="G39" i="6" s="1"/>
  <c r="F24" i="6"/>
  <c r="F39" i="6" s="1"/>
  <c r="B44" i="6"/>
  <c r="G44" i="6"/>
  <c r="B49" i="6"/>
  <c r="G49" i="6"/>
  <c r="B34" i="6"/>
  <c r="G34" i="6" s="1"/>
  <c r="H34" i="6" s="1"/>
  <c r="D34" i="6" s="1"/>
  <c r="B29" i="6"/>
  <c r="G29" i="6" s="1"/>
  <c r="H29" i="6" s="1"/>
  <c r="D29" i="6" s="1"/>
  <c r="B24" i="6"/>
  <c r="G24" i="6" s="1"/>
  <c r="G19" i="6"/>
  <c r="H19" i="6"/>
  <c r="D19" i="6" s="1"/>
  <c r="F2425" i="5"/>
  <c r="X2425" i="5"/>
  <c r="R2425" i="5"/>
  <c r="J2425" i="5"/>
  <c r="I2425" i="5"/>
  <c r="H2425" i="5"/>
  <c r="D5" i="6"/>
  <c r="F2445" i="5"/>
  <c r="H2445" i="5"/>
  <c r="X2445" i="5"/>
  <c r="J2445" i="5"/>
  <c r="I2445" i="5"/>
  <c r="R2445" i="5"/>
  <c r="B47" i="6"/>
  <c r="G47" i="6" s="1"/>
  <c r="J2503" i="5"/>
  <c r="I2503" i="5"/>
  <c r="H2503" i="5"/>
  <c r="R2503" i="5"/>
  <c r="F2503" i="5"/>
  <c r="F2433" i="5"/>
  <c r="R2433" i="5"/>
  <c r="J2433" i="5"/>
  <c r="I2433" i="5"/>
  <c r="H2433" i="5"/>
  <c r="H2458" i="5"/>
  <c r="R2458" i="5"/>
  <c r="J2458" i="5"/>
  <c r="I2458" i="5"/>
  <c r="F2458" i="5"/>
  <c r="X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X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X2269" i="5"/>
  <c r="J2186" i="5"/>
  <c r="I2186" i="5"/>
  <c r="H2186" i="5"/>
  <c r="F2186" i="5"/>
  <c r="R2186" i="5"/>
  <c r="I2154" i="5"/>
  <c r="H2154" i="5"/>
  <c r="F2154" i="5"/>
  <c r="R2154" i="5"/>
  <c r="J2154" i="5"/>
  <c r="X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X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X2017" i="5"/>
  <c r="R1997" i="5"/>
  <c r="J1997" i="5"/>
  <c r="I1997" i="5"/>
  <c r="H1997" i="5"/>
  <c r="F1997" i="5"/>
  <c r="X1997" i="5"/>
  <c r="R1844" i="5"/>
  <c r="R1977" i="5"/>
  <c r="J1977" i="5"/>
  <c r="I1977" i="5"/>
  <c r="H1977" i="5"/>
  <c r="F1977" i="5"/>
  <c r="R2045" i="5"/>
  <c r="J2045" i="5"/>
  <c r="I2045" i="5"/>
  <c r="H2045" i="5"/>
  <c r="F2045" i="5"/>
  <c r="H1782" i="5"/>
  <c r="F1782" i="5"/>
  <c r="X1782" i="5"/>
  <c r="R1782" i="5"/>
  <c r="J1782" i="5"/>
  <c r="I1782" i="5"/>
  <c r="R1825" i="5"/>
  <c r="I1825" i="5"/>
  <c r="H1825" i="5"/>
  <c r="F1825" i="5"/>
  <c r="X1825" i="5"/>
  <c r="J1825" i="5"/>
  <c r="I1832" i="5"/>
  <c r="R1832" i="5"/>
  <c r="J1832" i="5"/>
  <c r="H1832" i="5"/>
  <c r="F1832" i="5"/>
  <c r="I1913" i="5"/>
  <c r="H1913" i="5"/>
  <c r="F1913" i="5"/>
  <c r="R1913" i="5"/>
  <c r="J1913" i="5"/>
  <c r="R1736" i="5"/>
  <c r="H1736" i="5"/>
  <c r="F1736" i="5"/>
  <c r="J1736" i="5"/>
  <c r="I1736"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X1654" i="5"/>
  <c r="J1412" i="5"/>
  <c r="I1412" i="5"/>
  <c r="H1412" i="5"/>
  <c r="R1412" i="5"/>
  <c r="F1412" i="5"/>
  <c r="I1614" i="5"/>
  <c r="H1614" i="5"/>
  <c r="F1614" i="5"/>
  <c r="R1614" i="5"/>
  <c r="J1614" i="5"/>
  <c r="X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X1243" i="5"/>
  <c r="F1243" i="5"/>
  <c r="J1476" i="5"/>
  <c r="H1476" i="5"/>
  <c r="I1476" i="5"/>
  <c r="F1476" i="5"/>
  <c r="R1476" i="5"/>
  <c r="I1334" i="5"/>
  <c r="H1334" i="5"/>
  <c r="R1334" i="5"/>
  <c r="J1334" i="5"/>
  <c r="F1334" i="5"/>
  <c r="X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X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X1051" i="5"/>
  <c r="R1051" i="5"/>
  <c r="J1051" i="5"/>
  <c r="I1051" i="5"/>
  <c r="R931" i="5"/>
  <c r="J931" i="5"/>
  <c r="I931" i="5"/>
  <c r="F931" i="5"/>
  <c r="H931" i="5"/>
  <c r="R913" i="5"/>
  <c r="I913" i="5"/>
  <c r="J913" i="5"/>
  <c r="H913" i="5"/>
  <c r="F913" i="5"/>
  <c r="X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B45" i="6"/>
  <c r="G45" i="6" s="1"/>
  <c r="H2438" i="5"/>
  <c r="F2438" i="5"/>
  <c r="R2438" i="5"/>
  <c r="J2438" i="5"/>
  <c r="I2438" i="5"/>
  <c r="F2413" i="5"/>
  <c r="R2413" i="5"/>
  <c r="J2413" i="5"/>
  <c r="I2413" i="5"/>
  <c r="H2413" i="5"/>
  <c r="J2447" i="5"/>
  <c r="F2447" i="5"/>
  <c r="I2447" i="5"/>
  <c r="H2447" i="5"/>
  <c r="R2447" i="5"/>
  <c r="I2426" i="5"/>
  <c r="H2426" i="5"/>
  <c r="F2426" i="5"/>
  <c r="X2426" i="5"/>
  <c r="R2426" i="5"/>
  <c r="J2426" i="5"/>
  <c r="J2377" i="5"/>
  <c r="H2377" i="5"/>
  <c r="F2377" i="5"/>
  <c r="R2377" i="5"/>
  <c r="I2377" i="5"/>
  <c r="F2286" i="5"/>
  <c r="R2286" i="5"/>
  <c r="I2286" i="5"/>
  <c r="J2286" i="5"/>
  <c r="H2286" i="5"/>
  <c r="J2191" i="5"/>
  <c r="R2191" i="5"/>
  <c r="I2191" i="5"/>
  <c r="H2191" i="5"/>
  <c r="F2191" i="5"/>
  <c r="I2134" i="5"/>
  <c r="H2134" i="5"/>
  <c r="F2134" i="5"/>
  <c r="R2134" i="5"/>
  <c r="X2134" i="5"/>
  <c r="J2134" i="5"/>
  <c r="H2265" i="5"/>
  <c r="F2265" i="5"/>
  <c r="R2265" i="5"/>
  <c r="J2265" i="5"/>
  <c r="I2265" i="5"/>
  <c r="F2221" i="5"/>
  <c r="R2221" i="5"/>
  <c r="J2221" i="5"/>
  <c r="I2221" i="5"/>
  <c r="H2221" i="5"/>
  <c r="X2221" i="5"/>
  <c r="R2171" i="5"/>
  <c r="J2171" i="5"/>
  <c r="I2171" i="5"/>
  <c r="H2171" i="5"/>
  <c r="F2171" i="5"/>
  <c r="H2113" i="5"/>
  <c r="F2113" i="5"/>
  <c r="X2113" i="5"/>
  <c r="J2113" i="5"/>
  <c r="I2113" i="5"/>
  <c r="R2113" i="5"/>
  <c r="F2097" i="5"/>
  <c r="I2097" i="5"/>
  <c r="H2097" i="5"/>
  <c r="R2097" i="5"/>
  <c r="J2097" i="5"/>
  <c r="I2150" i="5"/>
  <c r="H2150" i="5"/>
  <c r="F2150" i="5"/>
  <c r="R2150" i="5"/>
  <c r="J2150" i="5"/>
  <c r="X2150" i="5"/>
  <c r="H2237" i="5"/>
  <c r="F2237" i="5"/>
  <c r="R2237" i="5"/>
  <c r="J2237" i="5"/>
  <c r="I2237" i="5"/>
  <c r="F2085" i="5"/>
  <c r="R2085" i="5"/>
  <c r="J2085" i="5"/>
  <c r="I2085" i="5"/>
  <c r="H2085" i="5"/>
  <c r="I2090" i="5"/>
  <c r="H2090" i="5"/>
  <c r="F2090" i="5"/>
  <c r="R2090" i="5"/>
  <c r="J2090" i="5"/>
  <c r="X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X2053" i="5"/>
  <c r="R2025" i="5"/>
  <c r="J2025" i="5"/>
  <c r="I2025" i="5"/>
  <c r="H2025" i="5"/>
  <c r="F2025" i="5"/>
  <c r="F1871" i="5"/>
  <c r="R1871" i="5"/>
  <c r="J1871" i="5"/>
  <c r="I1871" i="5"/>
  <c r="H1871" i="5"/>
  <c r="I1933" i="5"/>
  <c r="H1933" i="5"/>
  <c r="F1933" i="5"/>
  <c r="J1933" i="5"/>
  <c r="X1933" i="5"/>
  <c r="R1933" i="5"/>
  <c r="R1965" i="5"/>
  <c r="J1965" i="5"/>
  <c r="I1965" i="5"/>
  <c r="H1965" i="5"/>
  <c r="F1965" i="5"/>
  <c r="X1965" i="5"/>
  <c r="I1860" i="5"/>
  <c r="H1860" i="5"/>
  <c r="F1860" i="5"/>
  <c r="R1860" i="5"/>
  <c r="J1860" i="5"/>
  <c r="J2262" i="5"/>
  <c r="I2262" i="5"/>
  <c r="H2262" i="5"/>
  <c r="X2262" i="5"/>
  <c r="R2262" i="5"/>
  <c r="F2262" i="5"/>
  <c r="R2033" i="5"/>
  <c r="J2033" i="5"/>
  <c r="I2033" i="5"/>
  <c r="H2033" i="5"/>
  <c r="F2033" i="5"/>
  <c r="R1818" i="5"/>
  <c r="F1818" i="5"/>
  <c r="J1818" i="5"/>
  <c r="I1818" i="5"/>
  <c r="H1818" i="5"/>
  <c r="H1802" i="5"/>
  <c r="F1802" i="5"/>
  <c r="X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X1705" i="5"/>
  <c r="R1705" i="5"/>
  <c r="J1705" i="5"/>
  <c r="I1689" i="5"/>
  <c r="H1689" i="5"/>
  <c r="F1689" i="5"/>
  <c r="R1689" i="5"/>
  <c r="J1689" i="5"/>
  <c r="I1673" i="5"/>
  <c r="H1673" i="5"/>
  <c r="F1673" i="5"/>
  <c r="R1673" i="5"/>
  <c r="J1673" i="5"/>
  <c r="I1657" i="5"/>
  <c r="H1657" i="5"/>
  <c r="F1657" i="5"/>
  <c r="X1657" i="5"/>
  <c r="R1657" i="5"/>
  <c r="J1657" i="5"/>
  <c r="I1641" i="5"/>
  <c r="H1641" i="5"/>
  <c r="F1641" i="5"/>
  <c r="X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X1741"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X1610" i="5"/>
  <c r="I1578" i="5"/>
  <c r="H1578" i="5"/>
  <c r="F1578" i="5"/>
  <c r="R1578" i="5"/>
  <c r="J1578" i="5"/>
  <c r="X1578" i="5"/>
  <c r="R1337" i="5"/>
  <c r="H1337" i="5"/>
  <c r="F1337" i="5"/>
  <c r="J1337" i="5"/>
  <c r="I1337" i="5"/>
  <c r="R1571" i="5"/>
  <c r="J1571" i="5"/>
  <c r="I1571" i="5"/>
  <c r="H1571" i="5"/>
  <c r="F1571" i="5"/>
  <c r="R1359" i="5"/>
  <c r="J1359" i="5"/>
  <c r="H1359" i="5"/>
  <c r="F1359" i="5"/>
  <c r="I1359" i="5"/>
  <c r="F1398" i="5"/>
  <c r="R1398" i="5"/>
  <c r="J1398" i="5"/>
  <c r="I1398" i="5"/>
  <c r="X1398" i="5"/>
  <c r="H1398" i="5"/>
  <c r="I1527" i="5"/>
  <c r="H1527" i="5"/>
  <c r="F1527" i="5"/>
  <c r="R1527" i="5"/>
  <c r="J1527" i="5"/>
  <c r="X1133"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X1290" i="5"/>
  <c r="I1258" i="5"/>
  <c r="H1258" i="5"/>
  <c r="R1258" i="5"/>
  <c r="J1258" i="5"/>
  <c r="F1258" i="5"/>
  <c r="X1258" i="5"/>
  <c r="F1349" i="5"/>
  <c r="R1349" i="5"/>
  <c r="J1349" i="5"/>
  <c r="I1349" i="5"/>
  <c r="H1349" i="5"/>
  <c r="X1349" i="5"/>
  <c r="F1329" i="5"/>
  <c r="R1329" i="5"/>
  <c r="J1329" i="5"/>
  <c r="I1329" i="5"/>
  <c r="H1329" i="5"/>
  <c r="F1321" i="5"/>
  <c r="R1321" i="5"/>
  <c r="J1321" i="5"/>
  <c r="I1321" i="5"/>
  <c r="H1321" i="5"/>
  <c r="F1313" i="5"/>
  <c r="R1313" i="5"/>
  <c r="J1313" i="5"/>
  <c r="I1313" i="5"/>
  <c r="H1313" i="5"/>
  <c r="F1305" i="5"/>
  <c r="R1305" i="5"/>
  <c r="J1305" i="5"/>
  <c r="I1305" i="5"/>
  <c r="H1305" i="5"/>
  <c r="J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X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X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X2330" i="5"/>
  <c r="R2330" i="5"/>
  <c r="I2330" i="5"/>
  <c r="J2330" i="5"/>
  <c r="H2326" i="5"/>
  <c r="F2326" i="5"/>
  <c r="X2326" i="5"/>
  <c r="I2326" i="5"/>
  <c r="R2326" i="5"/>
  <c r="J2326" i="5"/>
  <c r="I2291" i="5"/>
  <c r="J2291" i="5"/>
  <c r="H2291" i="5"/>
  <c r="F2291" i="5"/>
  <c r="R2291" i="5"/>
  <c r="R2289" i="5"/>
  <c r="I2289" i="5"/>
  <c r="J2289" i="5"/>
  <c r="H2289" i="5"/>
  <c r="F2289" i="5"/>
  <c r="H2122" i="5"/>
  <c r="F2122" i="5"/>
  <c r="X2122" i="5"/>
  <c r="R2122" i="5"/>
  <c r="J2122" i="5"/>
  <c r="I2122" i="5"/>
  <c r="R2280" i="5"/>
  <c r="I2280" i="5"/>
  <c r="H2280" i="5"/>
  <c r="F2280" i="5"/>
  <c r="J2280" i="5"/>
  <c r="I2098" i="5"/>
  <c r="H2098" i="5"/>
  <c r="F2098" i="5"/>
  <c r="R2098" i="5"/>
  <c r="J2098" i="5"/>
  <c r="X2098" i="5"/>
  <c r="R1957" i="5"/>
  <c r="J1957" i="5"/>
  <c r="I1957" i="5"/>
  <c r="H1957" i="5"/>
  <c r="F1957" i="5"/>
  <c r="X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R1678" i="5"/>
  <c r="J1678" i="5"/>
  <c r="I1678" i="5"/>
  <c r="H1678" i="5"/>
  <c r="F1678" i="5"/>
  <c r="X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X1234" i="5"/>
  <c r="R1234" i="5"/>
  <c r="J1234" i="5"/>
  <c r="I1234" i="5"/>
  <c r="H1170" i="5"/>
  <c r="F1170" i="5"/>
  <c r="X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X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X1298" i="5"/>
  <c r="I1266" i="5"/>
  <c r="H1266" i="5"/>
  <c r="R1266" i="5"/>
  <c r="J1266" i="5"/>
  <c r="F1266" i="5"/>
  <c r="F1201" i="5"/>
  <c r="J1201" i="5"/>
  <c r="I1201" i="5"/>
  <c r="H1201" i="5"/>
  <c r="R1201" i="5"/>
  <c r="H1127" i="5"/>
  <c r="F1127" i="5"/>
  <c r="X1127" i="5"/>
  <c r="R1127" i="5"/>
  <c r="J1127" i="5"/>
  <c r="I1127" i="5"/>
  <c r="H1095" i="5"/>
  <c r="F1095" i="5"/>
  <c r="X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X674" i="5"/>
  <c r="R674" i="5"/>
  <c r="J674" i="5"/>
  <c r="I674" i="5"/>
  <c r="H674" i="5"/>
  <c r="F674" i="5"/>
  <c r="X658" i="5"/>
  <c r="R658" i="5"/>
  <c r="J658" i="5"/>
  <c r="I658" i="5"/>
  <c r="H658" i="5"/>
  <c r="F658"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X1710" i="5"/>
  <c r="R1674" i="5"/>
  <c r="J1674" i="5"/>
  <c r="I1674" i="5"/>
  <c r="H1674" i="5"/>
  <c r="F1674" i="5"/>
  <c r="X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R676" i="5"/>
  <c r="J676" i="5"/>
  <c r="I644" i="5"/>
  <c r="H644" i="5"/>
  <c r="F644" i="5"/>
  <c r="R644" i="5"/>
  <c r="J644" i="5"/>
  <c r="I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66" i="6"/>
  <c r="F50" i="6"/>
  <c r="F30" i="6"/>
  <c r="F35"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F2397" i="5"/>
  <c r="R2397" i="5"/>
  <c r="J2397" i="5"/>
  <c r="I2397" i="5"/>
  <c r="H2397" i="5"/>
  <c r="J2369" i="5"/>
  <c r="H2369" i="5"/>
  <c r="F2369" i="5"/>
  <c r="R2369" i="5"/>
  <c r="I2369" i="5"/>
  <c r="F2469" i="5"/>
  <c r="R2469" i="5"/>
  <c r="J2469" i="5"/>
  <c r="I2469" i="5"/>
  <c r="H2469" i="5"/>
  <c r="H2338" i="5"/>
  <c r="F2338" i="5"/>
  <c r="X2338" i="5"/>
  <c r="R2338" i="5"/>
  <c r="J2338" i="5"/>
  <c r="I2338" i="5"/>
  <c r="F2314" i="5"/>
  <c r="X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X2130" i="5"/>
  <c r="R2130" i="5"/>
  <c r="J2130" i="5"/>
  <c r="H2118" i="5"/>
  <c r="R2118" i="5"/>
  <c r="J2118" i="5"/>
  <c r="I2118" i="5"/>
  <c r="F2118" i="5"/>
  <c r="R2135" i="5"/>
  <c r="J2135" i="5"/>
  <c r="I2135" i="5"/>
  <c r="H2135" i="5"/>
  <c r="F2135" i="5"/>
  <c r="F2049" i="5"/>
  <c r="R2049" i="5"/>
  <c r="J2049" i="5"/>
  <c r="I2049" i="5"/>
  <c r="H2049" i="5"/>
  <c r="H2218" i="5"/>
  <c r="X2218" i="5"/>
  <c r="R2218" i="5"/>
  <c r="J2218" i="5"/>
  <c r="I2218" i="5"/>
  <c r="F2218" i="5"/>
  <c r="I2102" i="5"/>
  <c r="H2102" i="5"/>
  <c r="F2102" i="5"/>
  <c r="R2102" i="5"/>
  <c r="J2102" i="5"/>
  <c r="X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X1985" i="5"/>
  <c r="R1953" i="5"/>
  <c r="I1953" i="5"/>
  <c r="H1953" i="5"/>
  <c r="F1953" i="5"/>
  <c r="J1953" i="5"/>
  <c r="X1953" i="5"/>
  <c r="I1816" i="5"/>
  <c r="R1816" i="5"/>
  <c r="J1816" i="5"/>
  <c r="H1816" i="5"/>
  <c r="F1816" i="5"/>
  <c r="H1798" i="5"/>
  <c r="F1798" i="5"/>
  <c r="R1798" i="5"/>
  <c r="J1798" i="5"/>
  <c r="I1798" i="5"/>
  <c r="I1949" i="5"/>
  <c r="H1949" i="5"/>
  <c r="F1949" i="5"/>
  <c r="R1949" i="5"/>
  <c r="J1949" i="5"/>
  <c r="I1937" i="5"/>
  <c r="H1937" i="5"/>
  <c r="F1937" i="5"/>
  <c r="R1937" i="5"/>
  <c r="J1937" i="5"/>
  <c r="X1937" i="5"/>
  <c r="I1811" i="5"/>
  <c r="H1811" i="5"/>
  <c r="F1811" i="5"/>
  <c r="R1811" i="5"/>
  <c r="J1811" i="5"/>
  <c r="H1754" i="5"/>
  <c r="F1754" i="5"/>
  <c r="R1754" i="5"/>
  <c r="J1754" i="5"/>
  <c r="I1754" i="5"/>
  <c r="R1738" i="5"/>
  <c r="J1738" i="5"/>
  <c r="I1738" i="5"/>
  <c r="H1738" i="5"/>
  <c r="F1738" i="5"/>
  <c r="X1738" i="5"/>
  <c r="I1743" i="5"/>
  <c r="R1743" i="5"/>
  <c r="J1743" i="5"/>
  <c r="H1743" i="5"/>
  <c r="F1743" i="5"/>
  <c r="R1650" i="5"/>
  <c r="J1650" i="5"/>
  <c r="I1650" i="5"/>
  <c r="H1650" i="5"/>
  <c r="F1650" i="5"/>
  <c r="J1408" i="5"/>
  <c r="I1408" i="5"/>
  <c r="R1408" i="5"/>
  <c r="H1408" i="5"/>
  <c r="F1408" i="5"/>
  <c r="J1420" i="5"/>
  <c r="H1420" i="5"/>
  <c r="R1420" i="5"/>
  <c r="J1404" i="5"/>
  <c r="I1404" i="5"/>
  <c r="H1404" i="5"/>
  <c r="R1404" i="5"/>
  <c r="F1404" i="5"/>
  <c r="I1598" i="5"/>
  <c r="H1598" i="5"/>
  <c r="F1598" i="5"/>
  <c r="R1598" i="5"/>
  <c r="J1598" i="5"/>
  <c r="I1566" i="5"/>
  <c r="H1566" i="5"/>
  <c r="F1566" i="5"/>
  <c r="R1566" i="5"/>
  <c r="J1566" i="5"/>
  <c r="R1718" i="5"/>
  <c r="J1718" i="5"/>
  <c r="I1718" i="5"/>
  <c r="H1718" i="5"/>
  <c r="F1718" i="5"/>
  <c r="X1718" i="5"/>
  <c r="F1373" i="5"/>
  <c r="R1373" i="5"/>
  <c r="J1373" i="5"/>
  <c r="I1373" i="5"/>
  <c r="H1373" i="5"/>
  <c r="I1374" i="5"/>
  <c r="H1374" i="5"/>
  <c r="X1374" i="5"/>
  <c r="R1374" i="5"/>
  <c r="J1374" i="5"/>
  <c r="F1374" i="5"/>
  <c r="I1543" i="5"/>
  <c r="H1543" i="5"/>
  <c r="F1543" i="5"/>
  <c r="R1543" i="5"/>
  <c r="J1543" i="5"/>
  <c r="H1242" i="5"/>
  <c r="R1242" i="5"/>
  <c r="I1242" i="5"/>
  <c r="F1242" i="5"/>
  <c r="J1242" i="5"/>
  <c r="H1210" i="5"/>
  <c r="R1210" i="5"/>
  <c r="I1210" i="5"/>
  <c r="X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X2486" i="5"/>
  <c r="R2486" i="5"/>
  <c r="H2486" i="5"/>
  <c r="F2486" i="5"/>
  <c r="H2466" i="5"/>
  <c r="R2466" i="5"/>
  <c r="J2466" i="5"/>
  <c r="I2466" i="5"/>
  <c r="F2466" i="5"/>
  <c r="J2499" i="5"/>
  <c r="I2499" i="5"/>
  <c r="H2499" i="5"/>
  <c r="R2499" i="5"/>
  <c r="F2499" i="5"/>
  <c r="I2418" i="5"/>
  <c r="H2418" i="5"/>
  <c r="F2418" i="5"/>
  <c r="X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X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X1903" i="5"/>
  <c r="J1903" i="5"/>
  <c r="R1903" i="5"/>
  <c r="I1903" i="5"/>
  <c r="H1903" i="5"/>
  <c r="F1903" i="5"/>
  <c r="H1778" i="5"/>
  <c r="F1778" i="5"/>
  <c r="X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X1709" i="5"/>
  <c r="R1709" i="5"/>
  <c r="J1709" i="5"/>
  <c r="I1677" i="5"/>
  <c r="H1677" i="5"/>
  <c r="F1677" i="5"/>
  <c r="X1677" i="5"/>
  <c r="R1677" i="5"/>
  <c r="J1677" i="5"/>
  <c r="I1661" i="5"/>
  <c r="H1661" i="5"/>
  <c r="F1661" i="5"/>
  <c r="X1661" i="5"/>
  <c r="J1661" i="5"/>
  <c r="R1661" i="5"/>
  <c r="I1629" i="5"/>
  <c r="H1629" i="5"/>
  <c r="F1629" i="5"/>
  <c r="J1629" i="5"/>
  <c r="R1629" i="5"/>
  <c r="F1597" i="5"/>
  <c r="R1597" i="5"/>
  <c r="J1597" i="5"/>
  <c r="I1597" i="5"/>
  <c r="H1597" i="5"/>
  <c r="F1565" i="5"/>
  <c r="R1565" i="5"/>
  <c r="J1565" i="5"/>
  <c r="I1565" i="5"/>
  <c r="H1565" i="5"/>
  <c r="R1861" i="5"/>
  <c r="J1861" i="5"/>
  <c r="I1861" i="5"/>
  <c r="H1861" i="5"/>
  <c r="F1861" i="5"/>
  <c r="X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I1233" i="5"/>
  <c r="H1233" i="5"/>
  <c r="H1111" i="5"/>
  <c r="F1111" i="5"/>
  <c r="R1111" i="5"/>
  <c r="J1111" i="5"/>
  <c r="I1111" i="5"/>
  <c r="H1079" i="5"/>
  <c r="F1079" i="5"/>
  <c r="R1079" i="5"/>
  <c r="J1079" i="5"/>
  <c r="I1079" i="5"/>
  <c r="H1047" i="5"/>
  <c r="F1047" i="5"/>
  <c r="R1047" i="5"/>
  <c r="J1047" i="5"/>
  <c r="I1047" i="5"/>
  <c r="H1031" i="5"/>
  <c r="F1031" i="5"/>
  <c r="X1031" i="5"/>
  <c r="R1031" i="5"/>
  <c r="J1031" i="5"/>
  <c r="I1031" i="5"/>
  <c r="R1488" i="5"/>
  <c r="J1488" i="5"/>
  <c r="H1488" i="5"/>
  <c r="F1488" i="5"/>
  <c r="I1488" i="5"/>
  <c r="R915" i="5"/>
  <c r="I915" i="5"/>
  <c r="F915" i="5"/>
  <c r="J915" i="5"/>
  <c r="H915" i="5"/>
  <c r="F955" i="5"/>
  <c r="X955" i="5"/>
  <c r="R955" i="5"/>
  <c r="I955" i="5"/>
  <c r="J955" i="5"/>
  <c r="H955" i="5"/>
  <c r="R870" i="5"/>
  <c r="I870" i="5"/>
  <c r="H870" i="5"/>
  <c r="F870" i="5"/>
  <c r="J870" i="5"/>
  <c r="R873" i="5"/>
  <c r="I873" i="5"/>
  <c r="H873" i="5"/>
  <c r="J873" i="5"/>
  <c r="F873" i="5"/>
  <c r="F852" i="5"/>
  <c r="R852" i="5"/>
  <c r="I852" i="5"/>
  <c r="J852" i="5"/>
  <c r="H852" i="5"/>
  <c r="H817" i="5"/>
  <c r="X817" i="5"/>
  <c r="R817" i="5"/>
  <c r="J817" i="5"/>
  <c r="I817" i="5"/>
  <c r="F817" i="5"/>
  <c r="I624" i="5"/>
  <c r="H624" i="5"/>
  <c r="F624" i="5"/>
  <c r="R624" i="5"/>
  <c r="J624" i="5"/>
  <c r="J686" i="5"/>
  <c r="I686" i="5"/>
  <c r="X686" i="5"/>
  <c r="R686" i="5"/>
  <c r="H686" i="5"/>
  <c r="F686" i="5"/>
  <c r="X66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X2462" i="5"/>
  <c r="R2462" i="5"/>
  <c r="J2462" i="5"/>
  <c r="F2322" i="5"/>
  <c r="X2322" i="5"/>
  <c r="J2322" i="5"/>
  <c r="R2322" i="5"/>
  <c r="I2322" i="5"/>
  <c r="H2322" i="5"/>
  <c r="I2299" i="5"/>
  <c r="J2299" i="5"/>
  <c r="H2299" i="5"/>
  <c r="F2299" i="5"/>
  <c r="R2299" i="5"/>
  <c r="R2167" i="5"/>
  <c r="J2167" i="5"/>
  <c r="I2167" i="5"/>
  <c r="H2167" i="5"/>
  <c r="F2167" i="5"/>
  <c r="F2073" i="5"/>
  <c r="X2073" i="5"/>
  <c r="R2073" i="5"/>
  <c r="J2073" i="5"/>
  <c r="I2073" i="5"/>
  <c r="H2073" i="5"/>
  <c r="R2059" i="5"/>
  <c r="J2059" i="5"/>
  <c r="H2059" i="5"/>
  <c r="F2059" i="5"/>
  <c r="I2059" i="5"/>
  <c r="R2087" i="5"/>
  <c r="J2087" i="5"/>
  <c r="I2087" i="5"/>
  <c r="H2087" i="5"/>
  <c r="F2087" i="5"/>
  <c r="R2041" i="5"/>
  <c r="J2041" i="5"/>
  <c r="R1821" i="5"/>
  <c r="I1821" i="5"/>
  <c r="X1821" i="5"/>
  <c r="J1821" i="5"/>
  <c r="H1821" i="5"/>
  <c r="F1821" i="5"/>
  <c r="I1840" i="5"/>
  <c r="F1840" i="5"/>
  <c r="H1840" i="5"/>
  <c r="R1840" i="5"/>
  <c r="J1840" i="5"/>
  <c r="H1774" i="5"/>
  <c r="F1774" i="5"/>
  <c r="X1774" i="5"/>
  <c r="R1774" i="5"/>
  <c r="J1774" i="5"/>
  <c r="I1774" i="5"/>
  <c r="R1702" i="5"/>
  <c r="J1702" i="5"/>
  <c r="I1702" i="5"/>
  <c r="H1702" i="5"/>
  <c r="F1702" i="5"/>
  <c r="R1726" i="5"/>
  <c r="J1726" i="5"/>
  <c r="I1726" i="5"/>
  <c r="H1726" i="5"/>
  <c r="F1726" i="5"/>
  <c r="I1590" i="5"/>
  <c r="H1590" i="5"/>
  <c r="F1590" i="5"/>
  <c r="R1590" i="5"/>
  <c r="J1590" i="5"/>
  <c r="X1590" i="5"/>
  <c r="I1558" i="5"/>
  <c r="H1558" i="5"/>
  <c r="F1558" i="5"/>
  <c r="R1558" i="5"/>
  <c r="J1558" i="5"/>
  <c r="X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X2361" i="5"/>
  <c r="R2361" i="5"/>
  <c r="I2361" i="5"/>
  <c r="R2415" i="5"/>
  <c r="J2415" i="5"/>
  <c r="I2415" i="5"/>
  <c r="H2415" i="5"/>
  <c r="F2415" i="5"/>
  <c r="R2427" i="5"/>
  <c r="J2427" i="5"/>
  <c r="I2427" i="5"/>
  <c r="H2427" i="5"/>
  <c r="F2427" i="5"/>
  <c r="I2410" i="5"/>
  <c r="H2410" i="5"/>
  <c r="F2410" i="5"/>
  <c r="X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X2123" i="5"/>
  <c r="R2123" i="5"/>
  <c r="F2123" i="5"/>
  <c r="F2109" i="5"/>
  <c r="I2109" i="5"/>
  <c r="H2109" i="5"/>
  <c r="R2109" i="5"/>
  <c r="J2109" i="5"/>
  <c r="F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I2051" i="5"/>
  <c r="F1863" i="5"/>
  <c r="R1863" i="5"/>
  <c r="J1863" i="5"/>
  <c r="H1863" i="5"/>
  <c r="I1863" i="5"/>
  <c r="R2029" i="5"/>
  <c r="J2029" i="5"/>
  <c r="I2029" i="5"/>
  <c r="H2029" i="5"/>
  <c r="F2029" i="5"/>
  <c r="X2029" i="5"/>
  <c r="I1856" i="5"/>
  <c r="H1856" i="5"/>
  <c r="F1856" i="5"/>
  <c r="R1856" i="5"/>
  <c r="J1856" i="5"/>
  <c r="R2009" i="5"/>
  <c r="J2009" i="5"/>
  <c r="I2009" i="5"/>
  <c r="H2009" i="5"/>
  <c r="F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X1669" i="5"/>
  <c r="R1669" i="5"/>
  <c r="J1669" i="5"/>
  <c r="I1653" i="5"/>
  <c r="H1653" i="5"/>
  <c r="F1653" i="5"/>
  <c r="J1653" i="5"/>
  <c r="R1653" i="5"/>
  <c r="I1637" i="5"/>
  <c r="H1637" i="5"/>
  <c r="F1637" i="5"/>
  <c r="R1637" i="5"/>
  <c r="J1637" i="5"/>
  <c r="F1621" i="5"/>
  <c r="R1621" i="5"/>
  <c r="J1621" i="5"/>
  <c r="I1621" i="5"/>
  <c r="H1621" i="5"/>
  <c r="F1605" i="5"/>
  <c r="X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X1930" i="5"/>
  <c r="H1758" i="5"/>
  <c r="F1758" i="5"/>
  <c r="R1758" i="5"/>
  <c r="J1758" i="5"/>
  <c r="I1758" i="5"/>
  <c r="X1838" i="5"/>
  <c r="R1838" i="5"/>
  <c r="J1838" i="5"/>
  <c r="I1838" i="5"/>
  <c r="H1838" i="5"/>
  <c r="F1838" i="5"/>
  <c r="R1706" i="5"/>
  <c r="J1706" i="5"/>
  <c r="I1706" i="5"/>
  <c r="H1706" i="5"/>
  <c r="F1706" i="5"/>
  <c r="X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X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X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X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X662" i="5"/>
  <c r="R662" i="5"/>
  <c r="J662" i="5"/>
  <c r="I662" i="5"/>
  <c r="H662" i="5"/>
  <c r="F662" i="5"/>
  <c r="R654" i="5"/>
  <c r="J654" i="5"/>
  <c r="I654" i="5"/>
  <c r="H654" i="5"/>
  <c r="F654" i="5"/>
  <c r="X646" i="5"/>
  <c r="R646" i="5"/>
  <c r="J646" i="5"/>
  <c r="I646" i="5"/>
  <c r="H646" i="5"/>
  <c r="F646" i="5"/>
  <c r="X638" i="5"/>
  <c r="R638" i="5"/>
  <c r="J638" i="5"/>
  <c r="I638" i="5"/>
  <c r="H638" i="5"/>
  <c r="F638" i="5"/>
  <c r="R630" i="5"/>
  <c r="J630" i="5"/>
  <c r="I630" i="5"/>
  <c r="H630" i="5"/>
  <c r="F630" i="5"/>
  <c r="X622"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X2422" i="5"/>
  <c r="R2422" i="5"/>
  <c r="J2422" i="5"/>
  <c r="J2215" i="5"/>
  <c r="R2215" i="5"/>
  <c r="I2215" i="5"/>
  <c r="H2215" i="5"/>
  <c r="F2215" i="5"/>
  <c r="I2158" i="5"/>
  <c r="H2158" i="5"/>
  <c r="F2158" i="5"/>
  <c r="J2158" i="5"/>
  <c r="X2158" i="5"/>
  <c r="R2158" i="5"/>
  <c r="I2142" i="5"/>
  <c r="H2142" i="5"/>
  <c r="F2142" i="5"/>
  <c r="R2142" i="5"/>
  <c r="J2142" i="5"/>
  <c r="X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X2454" i="5"/>
  <c r="R2454" i="5"/>
  <c r="J2454" i="5"/>
  <c r="I1622" i="5"/>
  <c r="H1622" i="5"/>
  <c r="F1622" i="5"/>
  <c r="R1622" i="5"/>
  <c r="J1622" i="5"/>
  <c r="X1622" i="5"/>
  <c r="I1515" i="5"/>
  <c r="H1515" i="5"/>
  <c r="F1515" i="5"/>
  <c r="J1515" i="5"/>
  <c r="R1515" i="5"/>
  <c r="F1389" i="5"/>
  <c r="R1389" i="5"/>
  <c r="X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I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H2489" i="5"/>
  <c r="F2489" i="5"/>
  <c r="I2489" i="5"/>
  <c r="X2489" i="5"/>
  <c r="R2489" i="5"/>
  <c r="J2489" i="5"/>
  <c r="H2342" i="5"/>
  <c r="F2342" i="5"/>
  <c r="R2342" i="5"/>
  <c r="J2342" i="5"/>
  <c r="I2342" i="5"/>
  <c r="H2334" i="5"/>
  <c r="F2334" i="5"/>
  <c r="X2334" i="5"/>
  <c r="R2334" i="5"/>
  <c r="I2334" i="5"/>
  <c r="J2334" i="5"/>
  <c r="J2327" i="5"/>
  <c r="I2327" i="5"/>
  <c r="H2327" i="5"/>
  <c r="R2327" i="5"/>
  <c r="F2327" i="5"/>
  <c r="I2282" i="5"/>
  <c r="R2282" i="5"/>
  <c r="J2282" i="5"/>
  <c r="H2282" i="5"/>
  <c r="F2282" i="5"/>
  <c r="X2282" i="5"/>
  <c r="H2249" i="5"/>
  <c r="F2249" i="5"/>
  <c r="R2249" i="5"/>
  <c r="I2249" i="5"/>
  <c r="J2249" i="5"/>
  <c r="I2166" i="5"/>
  <c r="H2166" i="5"/>
  <c r="F2166" i="5"/>
  <c r="R2166" i="5"/>
  <c r="J2166" i="5"/>
  <c r="X2166" i="5"/>
  <c r="F2057" i="5"/>
  <c r="R2057" i="5"/>
  <c r="J2057" i="5"/>
  <c r="I2057" i="5"/>
  <c r="H2057" i="5"/>
  <c r="H2210" i="5"/>
  <c r="X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X1833" i="5"/>
  <c r="J1833" i="5"/>
  <c r="H1833" i="5"/>
  <c r="H1790" i="5"/>
  <c r="F1790" i="5"/>
  <c r="R1790" i="5"/>
  <c r="J1790" i="5"/>
  <c r="I1790" i="5"/>
  <c r="I1813" i="5"/>
  <c r="H1813" i="5"/>
  <c r="F1813" i="5"/>
  <c r="J1813" i="5"/>
  <c r="R1813" i="5"/>
  <c r="R1981" i="5"/>
  <c r="J1981" i="5"/>
  <c r="I1981" i="5"/>
  <c r="H1981" i="5"/>
  <c r="F1981" i="5"/>
  <c r="R2001" i="5"/>
  <c r="J2001" i="5"/>
  <c r="I2001" i="5"/>
  <c r="H2001" i="5"/>
  <c r="F2001" i="5"/>
  <c r="X2001" i="5"/>
  <c r="I1745" i="5"/>
  <c r="R1745" i="5"/>
  <c r="J1745" i="5"/>
  <c r="H1745" i="5"/>
  <c r="F1745" i="5"/>
  <c r="R2013" i="5"/>
  <c r="J2013" i="5"/>
  <c r="I2013" i="5"/>
  <c r="H2013" i="5"/>
  <c r="F2013" i="5"/>
  <c r="R1638" i="5"/>
  <c r="J1638" i="5"/>
  <c r="I1638" i="5"/>
  <c r="H1638" i="5"/>
  <c r="F1638" i="5"/>
  <c r="R1857" i="5"/>
  <c r="J1857" i="5"/>
  <c r="I1857" i="5"/>
  <c r="H1857" i="5"/>
  <c r="F1857" i="5"/>
  <c r="X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X1357" i="5"/>
  <c r="J1357" i="5"/>
  <c r="H1357" i="5"/>
  <c r="I1357" i="5"/>
  <c r="R1339" i="5"/>
  <c r="F1339" i="5"/>
  <c r="H1339" i="5"/>
  <c r="J1339" i="5"/>
  <c r="I1339" i="5"/>
  <c r="I1499" i="5"/>
  <c r="H1499" i="5"/>
  <c r="F1499" i="5"/>
  <c r="J1499" i="5"/>
  <c r="R1499" i="5"/>
  <c r="R1361" i="5"/>
  <c r="H1361" i="5"/>
  <c r="F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I1169" i="5"/>
  <c r="H1169" i="5"/>
  <c r="H1103" i="5"/>
  <c r="F1103" i="5"/>
  <c r="R1103" i="5"/>
  <c r="I1103" i="5"/>
  <c r="J1103" i="5"/>
  <c r="H1039" i="5"/>
  <c r="F1039" i="5"/>
  <c r="R1039" i="5"/>
  <c r="I1039" i="5"/>
  <c r="J1039" i="5"/>
  <c r="F1257" i="5"/>
  <c r="R1257" i="5"/>
  <c r="J1257" i="5"/>
  <c r="I1257" i="5"/>
  <c r="H1257" i="5"/>
  <c r="H1067" i="5"/>
  <c r="F1067" i="5"/>
  <c r="R1067" i="5"/>
  <c r="J1067" i="5"/>
  <c r="I1067" i="5"/>
  <c r="I1004" i="5"/>
  <c r="R1004" i="5"/>
  <c r="X946" i="5"/>
  <c r="R946" i="5"/>
  <c r="I946" i="5"/>
  <c r="J946" i="5"/>
  <c r="H946" i="5"/>
  <c r="F946" i="5"/>
  <c r="J1187" i="5"/>
  <c r="I1187" i="5"/>
  <c r="H1187" i="5"/>
  <c r="F1187" i="5"/>
  <c r="R1187" i="5"/>
  <c r="I1143" i="5"/>
  <c r="R1143" i="5"/>
  <c r="J1143" i="5"/>
  <c r="H1143" i="5"/>
  <c r="F1143" i="5"/>
  <c r="R897" i="5"/>
  <c r="I897" i="5"/>
  <c r="H897" i="5"/>
  <c r="F897" i="5"/>
  <c r="X897" i="5"/>
  <c r="J897" i="5"/>
  <c r="X902" i="5"/>
  <c r="R902" i="5"/>
  <c r="I902" i="5"/>
  <c r="J902" i="5"/>
  <c r="H902" i="5"/>
  <c r="F902" i="5"/>
  <c r="R885" i="5"/>
  <c r="I885" i="5"/>
  <c r="J885" i="5"/>
  <c r="H885" i="5"/>
  <c r="X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s="1"/>
  <c r="F34" i="6"/>
  <c r="F65" i="6"/>
  <c r="F29" i="6"/>
  <c r="F2429" i="5"/>
  <c r="X2429" i="5"/>
  <c r="R2429" i="5"/>
  <c r="J2429" i="5"/>
  <c r="I2429" i="5"/>
  <c r="H2429" i="5"/>
  <c r="H2434" i="5"/>
  <c r="I2434" i="5"/>
  <c r="F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H2351" i="5"/>
  <c r="H2376" i="5"/>
  <c r="F2376" i="5"/>
  <c r="J2376" i="5"/>
  <c r="I2376" i="5"/>
  <c r="R2376" i="5"/>
  <c r="H2360" i="5"/>
  <c r="F2360" i="5"/>
  <c r="J2360" i="5"/>
  <c r="I2360" i="5"/>
  <c r="R2360" i="5"/>
  <c r="X2274" i="5"/>
  <c r="R2274" i="5"/>
  <c r="J2274" i="5"/>
  <c r="H2274" i="5"/>
  <c r="I2274" i="5"/>
  <c r="F2274" i="5"/>
  <c r="J2383" i="5"/>
  <c r="I2383" i="5"/>
  <c r="R2383" i="5"/>
  <c r="H2383" i="5"/>
  <c r="F2383" i="5"/>
  <c r="H2229" i="5"/>
  <c r="F2229" i="5"/>
  <c r="R2229" i="5"/>
  <c r="J2229" i="5"/>
  <c r="I2229" i="5"/>
  <c r="X2229" i="5"/>
  <c r="J2230" i="5"/>
  <c r="I2230" i="5"/>
  <c r="H2230" i="5"/>
  <c r="X2230" i="5"/>
  <c r="F2230" i="5"/>
  <c r="R2230" i="5"/>
  <c r="J2182" i="5"/>
  <c r="I2182" i="5"/>
  <c r="H2182" i="5"/>
  <c r="F2182" i="5"/>
  <c r="R2182" i="5"/>
  <c r="I2162" i="5"/>
  <c r="H2162" i="5"/>
  <c r="F2162" i="5"/>
  <c r="X2162" i="5"/>
  <c r="R2162" i="5"/>
  <c r="J2162" i="5"/>
  <c r="F2105" i="5"/>
  <c r="X2105" i="5"/>
  <c r="I2105" i="5"/>
  <c r="H2105" i="5"/>
  <c r="R2105" i="5"/>
  <c r="J2105" i="5"/>
  <c r="F2089" i="5"/>
  <c r="I2089" i="5"/>
  <c r="H2089" i="5"/>
  <c r="R2089" i="5"/>
  <c r="J2089" i="5"/>
  <c r="I2146" i="5"/>
  <c r="H2146" i="5"/>
  <c r="F2146" i="5"/>
  <c r="R2146" i="5"/>
  <c r="J2146" i="5"/>
  <c r="X2146" i="5"/>
  <c r="R2143" i="5"/>
  <c r="J2143" i="5"/>
  <c r="I2143" i="5"/>
  <c r="H2143" i="5"/>
  <c r="F2143" i="5"/>
  <c r="I2106" i="5"/>
  <c r="H2106" i="5"/>
  <c r="F2106" i="5"/>
  <c r="R2106" i="5"/>
  <c r="J2106" i="5"/>
  <c r="X2106" i="5"/>
  <c r="R2067" i="5"/>
  <c r="J2067" i="5"/>
  <c r="H2067" i="5"/>
  <c r="F2067" i="5"/>
  <c r="I2067" i="5"/>
  <c r="I2048" i="5"/>
  <c r="H2048" i="5"/>
  <c r="F2048" i="5"/>
  <c r="R2048" i="5"/>
  <c r="J2048" i="5"/>
  <c r="R1961" i="5"/>
  <c r="J1961" i="5"/>
  <c r="I1961" i="5"/>
  <c r="H1961" i="5"/>
  <c r="F1961" i="5"/>
  <c r="X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921" i="5"/>
  <c r="J1895" i="5"/>
  <c r="R1895" i="5"/>
  <c r="I1895" i="5"/>
  <c r="H1895" i="5"/>
  <c r="F1895" i="5"/>
  <c r="R1742" i="5"/>
  <c r="J1742" i="5"/>
  <c r="I1742" i="5"/>
  <c r="F1742" i="5"/>
  <c r="H1742" i="5"/>
  <c r="I1739" i="5"/>
  <c r="F1739" i="5"/>
  <c r="R1739" i="5"/>
  <c r="H1739" i="5"/>
  <c r="J1739" i="5"/>
  <c r="I1729" i="5"/>
  <c r="H1729" i="5"/>
  <c r="F1729" i="5"/>
  <c r="X1729" i="5"/>
  <c r="R1729" i="5"/>
  <c r="J1729" i="5"/>
  <c r="I1713" i="5"/>
  <c r="H1713" i="5"/>
  <c r="F1713" i="5"/>
  <c r="R1713" i="5"/>
  <c r="J1713" i="5"/>
  <c r="I1697" i="5"/>
  <c r="H1697" i="5"/>
  <c r="F1697" i="5"/>
  <c r="X1697" i="5"/>
  <c r="R1697" i="5"/>
  <c r="J1697" i="5"/>
  <c r="I1681" i="5"/>
  <c r="H1681" i="5"/>
  <c r="F1681" i="5"/>
  <c r="R1681" i="5"/>
  <c r="J1681" i="5"/>
  <c r="I1665" i="5"/>
  <c r="H1665" i="5"/>
  <c r="F1665" i="5"/>
  <c r="X1665" i="5"/>
  <c r="R1665" i="5"/>
  <c r="J1665" i="5"/>
  <c r="I1649" i="5"/>
  <c r="H1649" i="5"/>
  <c r="F1649" i="5"/>
  <c r="R1649" i="5"/>
  <c r="J1649" i="5"/>
  <c r="I1633" i="5"/>
  <c r="H1633" i="5"/>
  <c r="F1633" i="5"/>
  <c r="X1633" i="5"/>
  <c r="R1633" i="5"/>
  <c r="J1633" i="5"/>
  <c r="F1617" i="5"/>
  <c r="R1617" i="5"/>
  <c r="J1617" i="5"/>
  <c r="I1617" i="5"/>
  <c r="H1617" i="5"/>
  <c r="F1601" i="5"/>
  <c r="X1601" i="5"/>
  <c r="R1601" i="5"/>
  <c r="J1601" i="5"/>
  <c r="I1601" i="5"/>
  <c r="H1601" i="5"/>
  <c r="F1585" i="5"/>
  <c r="R1585" i="5"/>
  <c r="J1585" i="5"/>
  <c r="I1585" i="5"/>
  <c r="H1585" i="5"/>
  <c r="F1569" i="5"/>
  <c r="X1569" i="5"/>
  <c r="R1569" i="5"/>
  <c r="J1569" i="5"/>
  <c r="I1569" i="5"/>
  <c r="H1569" i="5"/>
  <c r="F1553" i="5"/>
  <c r="R1553" i="5"/>
  <c r="J1553" i="5"/>
  <c r="I1553" i="5"/>
  <c r="H1553" i="5"/>
  <c r="R1849" i="5"/>
  <c r="J1849" i="5"/>
  <c r="I1849" i="5"/>
  <c r="H1849" i="5"/>
  <c r="F1849" i="5"/>
  <c r="R1642" i="5"/>
  <c r="J1642" i="5"/>
  <c r="I1642" i="5"/>
  <c r="H1642" i="5"/>
  <c r="F1642" i="5"/>
  <c r="X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X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X1414" i="5"/>
  <c r="H1414" i="5"/>
  <c r="I1358" i="5"/>
  <c r="H1358" i="5"/>
  <c r="R1358" i="5"/>
  <c r="F1358" i="5"/>
  <c r="J1358" i="5"/>
  <c r="H1419" i="5"/>
  <c r="R1419" i="5"/>
  <c r="F1419" i="5"/>
  <c r="J1419" i="5"/>
  <c r="I1419" i="5"/>
  <c r="R1575" i="5"/>
  <c r="J1575" i="5"/>
  <c r="I1575" i="5"/>
  <c r="H1575" i="5"/>
  <c r="F1575" i="5"/>
  <c r="H1427" i="5"/>
  <c r="X1427" i="5"/>
  <c r="R1427" i="5"/>
  <c r="F1427" i="5"/>
  <c r="J1427" i="5"/>
  <c r="I1427"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X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J1317" i="5"/>
  <c r="F1309" i="5"/>
  <c r="X1309" i="5"/>
  <c r="R1309" i="5"/>
  <c r="J1309" i="5"/>
  <c r="I1309" i="5"/>
  <c r="H1309" i="5"/>
  <c r="F1301" i="5"/>
  <c r="R1301" i="5"/>
  <c r="J1301" i="5"/>
  <c r="I1301" i="5"/>
  <c r="H1301" i="5"/>
  <c r="F1293" i="5"/>
  <c r="X1293" i="5"/>
  <c r="R1293" i="5"/>
  <c r="J1293" i="5"/>
  <c r="I1293" i="5"/>
  <c r="H1293" i="5"/>
  <c r="F1285" i="5"/>
  <c r="X1285" i="5"/>
  <c r="R1285" i="5"/>
  <c r="J1285" i="5"/>
  <c r="I1285" i="5"/>
  <c r="H1285" i="5"/>
  <c r="F1277" i="5"/>
  <c r="R1277" i="5"/>
  <c r="J1277" i="5"/>
  <c r="I1277" i="5"/>
  <c r="H1277" i="5"/>
  <c r="F1269" i="5"/>
  <c r="X1269" i="5"/>
  <c r="R1269" i="5"/>
  <c r="J1269" i="5"/>
  <c r="I1269" i="5"/>
  <c r="H1269" i="5"/>
  <c r="R943" i="5"/>
  <c r="J943" i="5"/>
  <c r="I943" i="5"/>
  <c r="F943" i="5"/>
  <c r="H943" i="5"/>
  <c r="F1261" i="5"/>
  <c r="R1261" i="5"/>
  <c r="J1261" i="5"/>
  <c r="I1261" i="5"/>
  <c r="H1261" i="5"/>
  <c r="J1020" i="5"/>
  <c r="I1020" i="5"/>
  <c r="H1020" i="5"/>
  <c r="F1020" i="5"/>
  <c r="R1020" i="5"/>
  <c r="R945" i="5"/>
  <c r="I945" i="5"/>
  <c r="J945" i="5"/>
  <c r="H945" i="5"/>
  <c r="X945" i="5"/>
  <c r="F945" i="5"/>
  <c r="R957" i="5"/>
  <c r="J957" i="5"/>
  <c r="I957" i="5"/>
  <c r="F957" i="5"/>
  <c r="H957" i="5"/>
  <c r="I1346" i="5"/>
  <c r="R1346" i="5"/>
  <c r="J1346" i="5"/>
  <c r="H1346" i="5"/>
  <c r="F1346" i="5"/>
  <c r="R949" i="5"/>
  <c r="J949" i="5"/>
  <c r="I949" i="5"/>
  <c r="H949" i="5"/>
  <c r="F949" i="5"/>
  <c r="X949" i="5"/>
  <c r="R1152" i="5"/>
  <c r="J1152" i="5"/>
  <c r="I1152" i="5"/>
  <c r="H1152" i="5"/>
  <c r="F1152" i="5"/>
  <c r="R881" i="5"/>
  <c r="I881" i="5"/>
  <c r="H881" i="5"/>
  <c r="F881" i="5"/>
  <c r="X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S596" i="5"/>
  <c r="S598" i="5"/>
  <c r="X345" i="5"/>
  <c r="S610" i="5"/>
  <c r="S600" i="5"/>
  <c r="X465" i="5"/>
  <c r="X426" i="5"/>
  <c r="X471" i="5"/>
  <c r="X286" i="5"/>
  <c r="X374" i="5"/>
  <c r="X295" i="5"/>
  <c r="X243" i="5"/>
  <c r="X566" i="5"/>
  <c r="X150" i="5"/>
  <c r="X211" i="5"/>
  <c r="X369" i="5"/>
  <c r="X358" i="5"/>
  <c r="X365" i="5"/>
  <c r="X327" i="5"/>
  <c r="X590" i="5"/>
  <c r="X594" i="5"/>
  <c r="S599" i="5"/>
  <c r="X250" i="5"/>
  <c r="X422" i="5"/>
  <c r="X111" i="5"/>
  <c r="X167" i="5"/>
  <c r="X163" i="5"/>
  <c r="X445" i="5"/>
  <c r="X381" i="5"/>
  <c r="S381" i="5"/>
  <c r="X255" i="5"/>
  <c r="X366" i="5"/>
  <c r="X489" i="5"/>
  <c r="X267" i="5"/>
  <c r="X305" i="5"/>
  <c r="S532" i="5"/>
  <c r="X533" i="5"/>
  <c r="S354" i="5"/>
  <c r="X390" i="5"/>
  <c r="S601" i="5"/>
  <c r="X561" i="5"/>
  <c r="X349" i="5"/>
  <c r="X429" i="5"/>
  <c r="X449" i="5"/>
  <c r="X155" i="5"/>
  <c r="S602" i="5"/>
  <c r="X103" i="5"/>
  <c r="S604" i="5"/>
  <c r="X278" i="5"/>
  <c r="X442" i="5"/>
  <c r="X570" i="5"/>
  <c r="X417" i="5"/>
  <c r="X171" i="5"/>
  <c r="X606" i="5"/>
  <c r="S606" i="5"/>
  <c r="X578" i="5"/>
  <c r="X341" i="5"/>
  <c r="X131" i="5"/>
  <c r="X323" i="5"/>
  <c r="X210" i="5"/>
  <c r="X555" i="5"/>
  <c r="X86" i="5"/>
  <c r="S313" i="5"/>
  <c r="X413" i="5"/>
  <c r="X159" i="5"/>
  <c r="X582" i="5"/>
  <c r="X418" i="5"/>
  <c r="X238" i="5"/>
  <c r="X607" i="5"/>
  <c r="X70" i="5"/>
  <c r="X573"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S19" i="5"/>
  <c r="T15" i="5"/>
  <c r="T12" i="5"/>
  <c r="G64" i="6" a="1"/>
  <c r="T14" i="5"/>
  <c r="T17" i="5"/>
  <c r="T7" i="5"/>
  <c r="T10" i="5"/>
  <c r="T18" i="5"/>
  <c r="T5" i="5"/>
  <c r="T8" i="5"/>
  <c r="T13" i="5"/>
  <c r="T9" i="5"/>
  <c r="T16" i="5"/>
  <c r="T11" i="5"/>
  <c r="T6" i="5"/>
  <c r="G1425" i="5" l="1"/>
  <c r="E1425" i="5"/>
  <c r="X1425" i="5" s="1"/>
  <c r="G1361" i="5"/>
  <c r="E1361" i="5"/>
  <c r="X1361" i="5" s="1"/>
  <c r="G1297" i="5"/>
  <c r="E1297" i="5"/>
  <c r="X1297" i="5" s="1"/>
  <c r="G1233" i="5"/>
  <c r="E1233" i="5"/>
  <c r="X1233" i="5" s="1"/>
  <c r="G1169" i="5"/>
  <c r="E1169" i="5"/>
  <c r="X1169" i="5" s="1"/>
  <c r="G65" i="6"/>
  <c r="H65" i="6" s="1"/>
  <c r="J1169" i="5"/>
  <c r="I1361" i="5"/>
  <c r="H1253" i="5"/>
  <c r="J1233" i="5"/>
  <c r="I1420" i="5"/>
  <c r="I1297" i="5"/>
  <c r="J1844" i="5"/>
  <c r="I1940" i="5"/>
  <c r="H749" i="5"/>
  <c r="I1189" i="5"/>
  <c r="H1812" i="5"/>
  <c r="H1620" i="5"/>
  <c r="R1492" i="5"/>
  <c r="I1164" i="5"/>
  <c r="I1356" i="5"/>
  <c r="F1100" i="5"/>
  <c r="F1068" i="5"/>
  <c r="F1036" i="5"/>
  <c r="F760" i="5"/>
  <c r="I20" i="5"/>
  <c r="R1164" i="5"/>
  <c r="J1228" i="5"/>
  <c r="H20" i="5"/>
  <c r="F1908" i="5"/>
  <c r="R972" i="5"/>
  <c r="F2004" i="5"/>
  <c r="I1812" i="5"/>
  <c r="J1684" i="5"/>
  <c r="H1189" i="5"/>
  <c r="H1292" i="5"/>
  <c r="H1100" i="5"/>
  <c r="H1068" i="5"/>
  <c r="H1036" i="5"/>
  <c r="H760" i="5"/>
  <c r="F20" i="5"/>
  <c r="I1908" i="5"/>
  <c r="J1356" i="5"/>
  <c r="R1132" i="5"/>
  <c r="F1228" i="5"/>
  <c r="F645" i="5"/>
  <c r="J2036" i="5"/>
  <c r="R645" i="5"/>
  <c r="J829" i="5"/>
  <c r="G2036" i="5"/>
  <c r="G2004" i="5"/>
  <c r="G1972" i="5"/>
  <c r="G1940" i="5"/>
  <c r="G1908" i="5"/>
  <c r="G1876" i="5"/>
  <c r="G1844" i="5"/>
  <c r="G1812" i="5"/>
  <c r="G1780" i="5"/>
  <c r="G1748" i="5"/>
  <c r="G1716" i="5"/>
  <c r="G1684" i="5"/>
  <c r="G1652" i="5"/>
  <c r="G1620" i="5"/>
  <c r="G1588" i="5"/>
  <c r="G1556" i="5"/>
  <c r="G1420" i="5"/>
  <c r="G1356" i="5"/>
  <c r="G1292" i="5"/>
  <c r="G1228" i="5"/>
  <c r="G1164" i="5"/>
  <c r="G1100" i="5"/>
  <c r="G1036" i="5"/>
  <c r="G972" i="5"/>
  <c r="E769" i="5"/>
  <c r="X769" i="5" s="1"/>
  <c r="E397" i="5"/>
  <c r="X397" i="5" s="1"/>
  <c r="G397" i="5"/>
  <c r="F1233" i="5"/>
  <c r="J517" i="5"/>
  <c r="R1297" i="5"/>
  <c r="J1812" i="5"/>
  <c r="R1716" i="5"/>
  <c r="J1620" i="5"/>
  <c r="J1748" i="5"/>
  <c r="I1100" i="5"/>
  <c r="I1068" i="5"/>
  <c r="I1036" i="5"/>
  <c r="F1876" i="5"/>
  <c r="I1524" i="5"/>
  <c r="R1356" i="5"/>
  <c r="H1228" i="5"/>
  <c r="R112" i="5"/>
  <c r="F2036" i="5"/>
  <c r="J645" i="5"/>
  <c r="I1684" i="5"/>
  <c r="R2004" i="5"/>
  <c r="G1492" i="5"/>
  <c r="G760" i="5"/>
  <c r="G20" i="5"/>
  <c r="G67" i="6"/>
  <c r="G66" i="6"/>
  <c r="H66" i="6" s="1"/>
  <c r="H1317" i="5"/>
  <c r="F1004" i="5"/>
  <c r="F1169" i="5"/>
  <c r="J1381" i="5"/>
  <c r="F1361" i="5"/>
  <c r="J1253" i="5"/>
  <c r="F1844" i="5"/>
  <c r="F1132" i="5"/>
  <c r="F1652" i="5"/>
  <c r="H1425" i="5"/>
  <c r="I1317" i="5"/>
  <c r="H1004" i="5"/>
  <c r="R1381" i="5"/>
  <c r="R1253" i="5"/>
  <c r="F2041" i="5"/>
  <c r="R517" i="5"/>
  <c r="H1844" i="5"/>
  <c r="H1652" i="5"/>
  <c r="R1812" i="5"/>
  <c r="J1716" i="5"/>
  <c r="R1620" i="5"/>
  <c r="H1748" i="5"/>
  <c r="I1748" i="5"/>
  <c r="R1445" i="5"/>
  <c r="J972" i="5"/>
  <c r="J1100" i="5"/>
  <c r="J1068" i="5"/>
  <c r="J1036" i="5"/>
  <c r="I829" i="5"/>
  <c r="I645" i="5"/>
  <c r="H1876" i="5"/>
  <c r="I1292" i="5"/>
  <c r="R1228" i="5"/>
  <c r="F112" i="5"/>
  <c r="F1684" i="5"/>
  <c r="H2036" i="5"/>
  <c r="I2004" i="5"/>
  <c r="H1445" i="5"/>
  <c r="G1445" i="5"/>
  <c r="G1381" i="5"/>
  <c r="G1317" i="5"/>
  <c r="G1253" i="5"/>
  <c r="G1189" i="5"/>
  <c r="G1457" i="5"/>
  <c r="E1457" i="5"/>
  <c r="X1457" i="5" s="1"/>
  <c r="G1393" i="5"/>
  <c r="E1393" i="5"/>
  <c r="X1393" i="5" s="1"/>
  <c r="G1329" i="5"/>
  <c r="E1329" i="5"/>
  <c r="X1329" i="5" s="1"/>
  <c r="G1265" i="5"/>
  <c r="E1265" i="5"/>
  <c r="X1265" i="5" s="1"/>
  <c r="G1201" i="5"/>
  <c r="E1201" i="5"/>
  <c r="X1201" i="5" s="1"/>
  <c r="G937" i="5"/>
  <c r="E937" i="5"/>
  <c r="X937" i="5" s="1"/>
  <c r="H1780" i="5"/>
  <c r="F1748" i="5"/>
  <c r="R1748" i="5"/>
  <c r="H1524" i="5"/>
  <c r="F1492" i="5"/>
  <c r="H972" i="5"/>
  <c r="H645" i="5"/>
  <c r="H112" i="5"/>
  <c r="J2004" i="5"/>
  <c r="J1876" i="5"/>
  <c r="H1684" i="5"/>
  <c r="R749" i="5"/>
  <c r="H1972" i="5"/>
  <c r="R2036" i="5"/>
  <c r="I1620" i="5"/>
  <c r="G2041" i="5"/>
  <c r="G749" i="5"/>
  <c r="E1417" i="5"/>
  <c r="X1417" i="5" s="1"/>
  <c r="E1353" i="5"/>
  <c r="X1353" i="5" s="1"/>
  <c r="E1289" i="5"/>
  <c r="X1289" i="5" s="1"/>
  <c r="E1225" i="5"/>
  <c r="X1225" i="5" s="1"/>
  <c r="B2" i="6"/>
  <c r="H2041" i="5"/>
  <c r="F517" i="5"/>
  <c r="F1297" i="5"/>
  <c r="I1844" i="5"/>
  <c r="I1652" i="5"/>
  <c r="F749" i="5"/>
  <c r="F1425" i="5"/>
  <c r="F1189" i="5"/>
  <c r="R1317" i="5"/>
  <c r="J1004" i="5"/>
  <c r="R1169" i="5"/>
  <c r="J1361" i="5"/>
  <c r="F1253" i="5"/>
  <c r="I2041" i="5"/>
  <c r="R1233" i="5"/>
  <c r="F1420" i="5"/>
  <c r="H517" i="5"/>
  <c r="R1940" i="5"/>
  <c r="J749" i="5"/>
  <c r="R1425" i="5"/>
  <c r="J1652" i="5"/>
  <c r="J1425" i="5"/>
  <c r="I1780" i="5"/>
  <c r="J1556" i="5"/>
  <c r="F1556" i="5"/>
  <c r="J1524" i="5"/>
  <c r="I1492" i="5"/>
  <c r="F1445" i="5"/>
  <c r="I972" i="5"/>
  <c r="R829" i="5"/>
  <c r="I112" i="5"/>
  <c r="R1876" i="5"/>
  <c r="F1812" i="5"/>
  <c r="F829" i="5"/>
  <c r="H2004" i="5"/>
  <c r="J1972" i="5"/>
  <c r="I2036" i="5"/>
  <c r="F1292" i="5"/>
  <c r="F1164" i="5"/>
  <c r="I1556" i="5"/>
  <c r="I1588" i="5"/>
  <c r="I1876" i="5"/>
  <c r="G1132" i="5"/>
  <c r="G1068" i="5"/>
  <c r="G1004" i="5"/>
  <c r="J1780" i="5"/>
  <c r="J1588" i="5"/>
  <c r="R1556" i="5"/>
  <c r="H1556" i="5"/>
  <c r="F1588" i="5"/>
  <c r="R1524" i="5"/>
  <c r="H1492" i="5"/>
  <c r="R1292" i="5"/>
  <c r="F1356" i="5"/>
  <c r="I1445" i="5"/>
  <c r="I760" i="5"/>
  <c r="J112" i="5"/>
  <c r="R1972" i="5"/>
  <c r="J1908" i="5"/>
  <c r="I1972" i="5"/>
  <c r="I1716" i="5"/>
  <c r="F972" i="5"/>
  <c r="J1292" i="5"/>
  <c r="H1716" i="5"/>
  <c r="H1908" i="5"/>
  <c r="H1164" i="5"/>
  <c r="G1524" i="5"/>
  <c r="G829" i="5"/>
  <c r="G112" i="5"/>
  <c r="G921" i="5"/>
  <c r="E921" i="5"/>
  <c r="X921" i="5" s="1"/>
  <c r="G857" i="5"/>
  <c r="E857" i="5"/>
  <c r="X857" i="5" s="1"/>
  <c r="G793" i="5"/>
  <c r="E793" i="5"/>
  <c r="X793" i="5" s="1"/>
  <c r="G729" i="5"/>
  <c r="E729" i="5"/>
  <c r="X729" i="5" s="1"/>
  <c r="E257" i="5"/>
  <c r="X257" i="5" s="1"/>
  <c r="G257" i="5"/>
  <c r="E297" i="5"/>
  <c r="X297" i="5" s="1"/>
  <c r="G297" i="5"/>
  <c r="E289" i="5"/>
  <c r="X289" i="5" s="1"/>
  <c r="G289" i="5"/>
  <c r="E265" i="5"/>
  <c r="X265" i="5" s="1"/>
  <c r="G265" i="5"/>
  <c r="E1465" i="5"/>
  <c r="X1465" i="5" s="1"/>
  <c r="E1433" i="5"/>
  <c r="X1433" i="5" s="1"/>
  <c r="E1401" i="5"/>
  <c r="X1401" i="5" s="1"/>
  <c r="E1369" i="5"/>
  <c r="X1369" i="5" s="1"/>
  <c r="E1337" i="5"/>
  <c r="X1337" i="5" s="1"/>
  <c r="E1305" i="5"/>
  <c r="X1305" i="5" s="1"/>
  <c r="E1273" i="5"/>
  <c r="X1273" i="5" s="1"/>
  <c r="E1241" i="5"/>
  <c r="X1241" i="5" s="1"/>
  <c r="E1209" i="5"/>
  <c r="X1209" i="5" s="1"/>
  <c r="E1177" i="5"/>
  <c r="X1177" i="5" s="1"/>
  <c r="E929" i="5"/>
  <c r="X929" i="5" s="1"/>
  <c r="E865" i="5"/>
  <c r="X865" i="5" s="1"/>
  <c r="E801" i="5"/>
  <c r="X801" i="5" s="1"/>
  <c r="E737" i="5"/>
  <c r="X737" i="5" s="1"/>
  <c r="G641" i="5"/>
  <c r="E641" i="5"/>
  <c r="X641" i="5" s="1"/>
  <c r="G609" i="5"/>
  <c r="E609" i="5"/>
  <c r="X609" i="5" s="1"/>
  <c r="G577" i="5"/>
  <c r="E577" i="5"/>
  <c r="X577" i="5" s="1"/>
  <c r="G545" i="5"/>
  <c r="E545" i="5"/>
  <c r="X545" i="5" s="1"/>
  <c r="G513" i="5"/>
  <c r="E513" i="5"/>
  <c r="X513" i="5" s="1"/>
  <c r="G481" i="5"/>
  <c r="E481" i="5"/>
  <c r="X481" i="5" s="1"/>
  <c r="E1441" i="5"/>
  <c r="X1441" i="5" s="1"/>
  <c r="E1409" i="5"/>
  <c r="X1409" i="5" s="1"/>
  <c r="E1377" i="5"/>
  <c r="X1377" i="5" s="1"/>
  <c r="E1345" i="5"/>
  <c r="X1345" i="5" s="1"/>
  <c r="E1313" i="5"/>
  <c r="X1313" i="5" s="1"/>
  <c r="E1281" i="5"/>
  <c r="X1281" i="5" s="1"/>
  <c r="E1249" i="5"/>
  <c r="X1249" i="5" s="1"/>
  <c r="E1217" i="5"/>
  <c r="X1217" i="5" s="1"/>
  <c r="E1185" i="5"/>
  <c r="X1185" i="5" s="1"/>
  <c r="G889" i="5"/>
  <c r="E889" i="5"/>
  <c r="X889" i="5" s="1"/>
  <c r="G825" i="5"/>
  <c r="E825" i="5"/>
  <c r="X825" i="5" s="1"/>
  <c r="G761" i="5"/>
  <c r="E761" i="5"/>
  <c r="X761" i="5" s="1"/>
  <c r="E457" i="5"/>
  <c r="X457" i="5" s="1"/>
  <c r="G457" i="5"/>
  <c r="E391" i="5"/>
  <c r="X391" i="5" s="1"/>
  <c r="G391" i="5"/>
  <c r="E375" i="5"/>
  <c r="X375" i="5" s="1"/>
  <c r="G375" i="5"/>
  <c r="E423" i="5"/>
  <c r="X423" i="5" s="1"/>
  <c r="G423" i="5"/>
  <c r="E409" i="5"/>
  <c r="X409" i="5" s="1"/>
  <c r="G409" i="5"/>
  <c r="E367" i="5"/>
  <c r="X367" i="5" s="1"/>
  <c r="G367" i="5"/>
  <c r="E343" i="5"/>
  <c r="X343" i="5" s="1"/>
  <c r="G343" i="5"/>
  <c r="E233" i="5"/>
  <c r="X233" i="5" s="1"/>
  <c r="G233" i="5"/>
  <c r="E335" i="5"/>
  <c r="X335" i="5" s="1"/>
  <c r="G335" i="5"/>
  <c r="E311" i="5"/>
  <c r="X311" i="5" s="1"/>
  <c r="G311" i="5"/>
  <c r="E119" i="5"/>
  <c r="X119" i="5" s="1"/>
  <c r="G119" i="5"/>
  <c r="E455" i="5"/>
  <c r="X455" i="5" s="1"/>
  <c r="G455" i="5"/>
  <c r="E441" i="5"/>
  <c r="X441" i="5" s="1"/>
  <c r="G441" i="5"/>
  <c r="E303" i="5"/>
  <c r="X303" i="5" s="1"/>
  <c r="G303" i="5"/>
  <c r="E279" i="5"/>
  <c r="X279" i="5" s="1"/>
  <c r="G279" i="5"/>
  <c r="E143" i="5"/>
  <c r="X143" i="5" s="1"/>
  <c r="G143" i="5"/>
  <c r="E135" i="5"/>
  <c r="X135" i="5" s="1"/>
  <c r="G135" i="5"/>
  <c r="E127" i="5"/>
  <c r="X127" i="5" s="1"/>
  <c r="G127" i="5"/>
  <c r="E697" i="5"/>
  <c r="X697" i="5" s="1"/>
  <c r="E665" i="5"/>
  <c r="X665" i="5" s="1"/>
  <c r="E633" i="5"/>
  <c r="X633" i="5" s="1"/>
  <c r="E601" i="5"/>
  <c r="X601" i="5" s="1"/>
  <c r="E569" i="5"/>
  <c r="X569" i="5" s="1"/>
  <c r="E537" i="5"/>
  <c r="X537" i="5" s="1"/>
  <c r="E505" i="5"/>
  <c r="X505" i="5" s="1"/>
  <c r="E473" i="5"/>
  <c r="X473" i="5" s="1"/>
  <c r="E407" i="5"/>
  <c r="X407" i="5" s="1"/>
  <c r="G407" i="5"/>
  <c r="E393" i="5"/>
  <c r="X393" i="5" s="1"/>
  <c r="G393" i="5"/>
  <c r="E385" i="5"/>
  <c r="X385" i="5" s="1"/>
  <c r="G385" i="5"/>
  <c r="E271" i="5"/>
  <c r="X271" i="5" s="1"/>
  <c r="G271" i="5"/>
  <c r="E247" i="5"/>
  <c r="X247" i="5" s="1"/>
  <c r="G247" i="5"/>
  <c r="E183" i="5"/>
  <c r="X183" i="5" s="1"/>
  <c r="G183" i="5"/>
  <c r="E361" i="5"/>
  <c r="X361" i="5" s="1"/>
  <c r="G361" i="5"/>
  <c r="E353" i="5"/>
  <c r="X353" i="5" s="1"/>
  <c r="G353" i="5"/>
  <c r="E239" i="5"/>
  <c r="X239" i="5" s="1"/>
  <c r="G239" i="5"/>
  <c r="E207" i="5"/>
  <c r="X207" i="5" s="1"/>
  <c r="G207" i="5"/>
  <c r="E199" i="5"/>
  <c r="X199" i="5" s="1"/>
  <c r="G199" i="5"/>
  <c r="E191" i="5"/>
  <c r="X191" i="5" s="1"/>
  <c r="G191" i="5"/>
  <c r="E439" i="5"/>
  <c r="X439" i="5" s="1"/>
  <c r="G439" i="5"/>
  <c r="E425" i="5"/>
  <c r="X425" i="5" s="1"/>
  <c r="G425" i="5"/>
  <c r="E329" i="5"/>
  <c r="X329" i="5" s="1"/>
  <c r="G329" i="5"/>
  <c r="E321" i="5"/>
  <c r="X321" i="5" s="1"/>
  <c r="G321" i="5"/>
  <c r="F69" i="6"/>
  <c r="C69" i="6" s="1"/>
  <c r="H35" i="6"/>
  <c r="D35" i="6" s="1"/>
  <c r="H30" i="6"/>
  <c r="D30" i="6" s="1"/>
  <c r="H50" i="6"/>
  <c r="D50" i="6" s="1"/>
  <c r="H20" i="6"/>
  <c r="D20" i="6" s="1"/>
  <c r="F42" i="6"/>
  <c r="H42" i="6" s="1"/>
  <c r="D42" i="6" s="1"/>
  <c r="F47" i="6"/>
  <c r="H47" i="6" s="1"/>
  <c r="D47" i="6" s="1"/>
  <c r="F37" i="6"/>
  <c r="F68" i="6"/>
  <c r="H68" i="6" s="1"/>
  <c r="D68" i="6" s="1"/>
  <c r="F32" i="6"/>
  <c r="H32" i="6" s="1"/>
  <c r="D32" i="6" s="1"/>
  <c r="F52" i="6"/>
  <c r="H52" i="6" s="1"/>
  <c r="D52" i="6" s="1"/>
  <c r="B37" i="6"/>
  <c r="G37" i="6" s="1"/>
  <c r="C42" i="6"/>
  <c r="G17" i="6"/>
  <c r="H17" i="6" s="1"/>
  <c r="B27" i="6"/>
  <c r="G27" i="6" s="1"/>
  <c r="H27" i="6" s="1"/>
  <c r="C22" i="6"/>
  <c r="C47" i="6"/>
  <c r="B87" i="4"/>
  <c r="A62" i="6" s="1"/>
  <c r="B75" i="4"/>
  <c r="A54" i="6" s="1"/>
  <c r="B81" i="4"/>
  <c r="A58" i="6" s="1"/>
  <c r="B83" i="4"/>
  <c r="A59" i="6" s="1"/>
  <c r="B43" i="4"/>
  <c r="A28" i="6" s="1"/>
  <c r="B31" i="4"/>
  <c r="A18" i="6" s="1"/>
  <c r="B55" i="4"/>
  <c r="A38" i="6" s="1"/>
  <c r="B67" i="4"/>
  <c r="A48" i="6" s="1"/>
  <c r="B61" i="4"/>
  <c r="A43" i="6" s="1"/>
  <c r="B89" i="4"/>
  <c r="A63" i="6" s="1"/>
  <c r="B37" i="4"/>
  <c r="A23" i="6" s="1"/>
  <c r="B77" i="4"/>
  <c r="A55" i="6" s="1"/>
  <c r="B49" i="4"/>
  <c r="A33" i="6" s="1"/>
  <c r="B79" i="4"/>
  <c r="A57" i="6" s="1"/>
  <c r="B85" i="4"/>
  <c r="A60" i="6" s="1"/>
  <c r="B36" i="6"/>
  <c r="G36" i="6" s="1"/>
  <c r="G21" i="6"/>
  <c r="B41" i="6"/>
  <c r="G41" i="6" s="1"/>
  <c r="B64" i="4"/>
  <c r="A46" i="6" s="1"/>
  <c r="B70" i="4"/>
  <c r="A51" i="6" s="1"/>
  <c r="B58" i="4"/>
  <c r="A41" i="6" s="1"/>
  <c r="G16" i="6"/>
  <c r="H16" i="6" s="1"/>
  <c r="C16" i="6" s="1"/>
  <c r="F21" i="6"/>
  <c r="H21" i="6" s="1"/>
  <c r="D21" i="6" s="1"/>
  <c r="B26" i="6"/>
  <c r="G26" i="6" s="1"/>
  <c r="F26" i="6"/>
  <c r="B51" i="6"/>
  <c r="G51" i="6" s="1"/>
  <c r="B46" i="6"/>
  <c r="G46" i="6" s="1"/>
  <c r="B31" i="6"/>
  <c r="G31" i="6" s="1"/>
  <c r="H39" i="6"/>
  <c r="D39" i="6" s="1"/>
  <c r="K65" i="6"/>
  <c r="D14" i="6"/>
  <c r="C2" i="6"/>
  <c r="C29" i="6"/>
  <c r="H24" i="6"/>
  <c r="D24" i="6" s="1"/>
  <c r="F49" i="6"/>
  <c r="H49" i="6" s="1"/>
  <c r="D49" i="6" s="1"/>
  <c r="C44" i="6"/>
  <c r="C49" i="6"/>
  <c r="C34" i="6"/>
  <c r="C19" i="6"/>
  <c r="C39" i="6"/>
  <c r="C14" i="6"/>
  <c r="H40" i="6"/>
  <c r="D40" i="6" s="1"/>
  <c r="C30" i="6"/>
  <c r="C50" i="6"/>
  <c r="C20" i="6"/>
  <c r="B52" i="4"/>
  <c r="A36" i="6" s="1"/>
  <c r="H25" i="6"/>
  <c r="D25" i="6" s="1"/>
  <c r="F45" i="6"/>
  <c r="H45" i="6" s="1"/>
  <c r="D45" i="6" s="1"/>
  <c r="C35" i="6"/>
  <c r="A26" i="6"/>
  <c r="F54" i="6"/>
  <c r="C12" i="6"/>
  <c r="B56" i="4"/>
  <c r="A39" i="6" s="1"/>
  <c r="B50" i="4"/>
  <c r="A34" i="6" s="1"/>
  <c r="B71" i="4"/>
  <c r="A52" i="6" s="1"/>
  <c r="B62" i="4"/>
  <c r="A44" i="6" s="1"/>
  <c r="B68" i="4"/>
  <c r="A49" i="6" s="1"/>
  <c r="C11" i="6"/>
  <c r="B63" i="4"/>
  <c r="A45" i="6" s="1"/>
  <c r="A27" i="6"/>
  <c r="B34" i="4"/>
  <c r="A21" i="6" s="1"/>
  <c r="C10" i="6"/>
  <c r="B59" i="4"/>
  <c r="A42" i="6" s="1"/>
  <c r="D31" i="4"/>
  <c r="D49" i="4"/>
  <c r="B65" i="4"/>
  <c r="A47" i="6" s="1"/>
  <c r="D9" i="6"/>
  <c r="C9" i="6"/>
  <c r="D67" i="4"/>
  <c r="D61" i="4"/>
  <c r="D43" i="4"/>
  <c r="D37" i="4"/>
  <c r="D74" i="4"/>
  <c r="C8" i="6"/>
  <c r="D7" i="6"/>
  <c r="C7" i="6"/>
  <c r="C6" i="6"/>
  <c r="C5" i="6"/>
  <c r="B51" i="4"/>
  <c r="A35" i="6" s="1"/>
  <c r="G49" i="4"/>
  <c r="B35" i="4"/>
  <c r="A22" i="6" s="1"/>
  <c r="B69" i="4"/>
  <c r="A50" i="6" s="1"/>
  <c r="G31" i="4"/>
  <c r="D4" i="6"/>
  <c r="C4" i="6"/>
  <c r="G61" i="4"/>
  <c r="G55" i="4"/>
  <c r="B32" i="4"/>
  <c r="A19" i="6" s="1"/>
  <c r="G74" i="4"/>
  <c r="B33" i="4"/>
  <c r="A20" i="6" s="1"/>
  <c r="G67" i="4"/>
  <c r="G37" i="4"/>
  <c r="G64" i="6"/>
  <c r="G69" i="6" a="1"/>
  <c r="G69" i="6" s="1"/>
  <c r="H69" i="6" s="1"/>
  <c r="B57" i="4"/>
  <c r="A40" i="6" s="1"/>
  <c r="T19" i="5"/>
  <c r="C40" i="6" l="1"/>
  <c r="D66" i="6"/>
  <c r="C66" i="6"/>
  <c r="D65" i="6"/>
  <c r="C65" i="6"/>
  <c r="C68" i="6"/>
  <c r="C25" i="6"/>
  <c r="K66" i="6"/>
  <c r="C45" i="6"/>
  <c r="D27" i="6"/>
  <c r="C27" i="6"/>
  <c r="D17" i="6"/>
  <c r="K68" i="6"/>
  <c r="C17" i="6"/>
  <c r="C52" i="6"/>
  <c r="C32" i="6"/>
  <c r="H37" i="6"/>
  <c r="F36" i="6"/>
  <c r="H36" i="6" s="1"/>
  <c r="H26" i="6"/>
  <c r="F67" i="6"/>
  <c r="H67" i="6" s="1"/>
  <c r="F31" i="6"/>
  <c r="H31" i="6" s="1"/>
  <c r="F51" i="6"/>
  <c r="H51" i="6" s="1"/>
  <c r="F46" i="6"/>
  <c r="H46" i="6" s="1"/>
  <c r="F41" i="6"/>
  <c r="H41" i="6" s="1"/>
  <c r="D16" i="6"/>
  <c r="K67" i="6"/>
  <c r="C21" i="6"/>
  <c r="C24" i="6"/>
  <c r="H54" i="6"/>
  <c r="F58" i="6"/>
  <c r="H58" i="6" s="1"/>
  <c r="F55" i="6"/>
  <c r="F63" i="6"/>
  <c r="H63" i="6" s="1"/>
  <c r="F60" i="6"/>
  <c r="H60" i="6" s="1"/>
  <c r="F59" i="6"/>
  <c r="H59" i="6" s="1"/>
  <c r="F57" i="6"/>
  <c r="H57" i="6" s="1"/>
  <c r="F62" i="6"/>
  <c r="H62" i="6" s="1"/>
  <c r="B64" i="6"/>
  <c r="H64" i="6"/>
  <c r="D37" i="6" l="1"/>
  <c r="C37" i="6"/>
  <c r="D41" i="6"/>
  <c r="C41" i="6"/>
  <c r="D46" i="6"/>
  <c r="C46" i="6"/>
  <c r="D51" i="6"/>
  <c r="C51" i="6"/>
  <c r="D31" i="6"/>
  <c r="C31" i="6"/>
  <c r="D67" i="6"/>
  <c r="C67" i="6"/>
  <c r="D26" i="6"/>
  <c r="C26" i="6"/>
  <c r="D36" i="6"/>
  <c r="C36" i="6"/>
  <c r="D60" i="6"/>
  <c r="C60" i="6"/>
  <c r="D62" i="6"/>
  <c r="C62" i="6"/>
  <c r="D59" i="6"/>
  <c r="C59" i="6"/>
  <c r="F56" i="6"/>
  <c r="H56" i="6" s="1"/>
  <c r="H55" i="6"/>
  <c r="D63" i="6"/>
  <c r="C63" i="6"/>
  <c r="D58" i="6"/>
  <c r="C58" i="6"/>
  <c r="D57" i="6"/>
  <c r="C57" i="6"/>
  <c r="D54" i="6"/>
  <c r="C54"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<sst xmlns="http://schemas.openxmlformats.org/spreadsheetml/2006/main" count="22703" uniqueCount="15904">
  <si>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</si>
  <si>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</si>
  <si>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</si>
  <si>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</si>
  <si>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</si>
  <si>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</si>
  <si>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</si>
  <si>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</si>
  <si>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</si>
  <si>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</si>
  <si>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</si>
  <si>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</si>
  <si>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</si>
  <si>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</si>
  <si>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</si>
  <si>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</si>
  <si>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</si>
  <si>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</si>
  <si>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</si>
  <si>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</si>
  <si>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</si>
  <si>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</si>
  <si>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</si>
  <si>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</si>
  <si>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</si>
  <si>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</si>
  <si>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</si>
  <si>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</si>
  <si>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</si>
  <si>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</si>
  <si>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</si>
  <si>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</si>
  <si>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</si>
  <si>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</si>
  <si>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</si>
  <si>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</si>
  <si>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</si>
  <si>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</si>
  <si>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</si>
  <si>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</si>
  <si>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</si>
  <si>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</si>
  <si>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</si>
  <si>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</si>
  <si>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</si>
  <si>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</si>
  <si>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</si>
  <si>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</si>
  <si>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</si>
  <si>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</si>
  <si>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</si>
  <si>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</si>
  <si>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</si>
  <si>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</si>
  <si>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</si>
  <si>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</si>
  <si>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</si>
  <si>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</si>
  <si>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</si>
  <si>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</si>
  <si>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</si>
  <si>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</si>
  <si>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</si>
  <si>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</si>
  <si>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</si>
  <si>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</si>
  <si>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</si>
  <si>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</si>
  <si>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</si>
  <si>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</si>
  <si>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</si>
  <si>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</si>
  <si>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</si>
  <si>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</si>
  <si>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</si>
  <si>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</si>
  <si>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</si>
  <si>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</si>
  <si>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</si>
  <si>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</si>
  <si>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</si>
  <si>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</si>
  <si>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</si>
  <si>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</si>
  <si>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</si>
  <si>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</si>
  <si>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</si>
  <si>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</si>
  <si>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</si>
  <si>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</si>
  <si>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</si>
  <si>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</si>
  <si>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</si>
  <si>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</si>
  <si>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</si>
  <si>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</si>
  <si>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</si>
  <si>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</si>
  <si>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</si>
  <si>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</si>
  <si>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</si>
  <si>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</si>
  <si>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</si>
  <si>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</si>
  <si>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</si>
  <si>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</si>
  <si>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</si>
  <si>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</si>
  <si>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</si>
  <si>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</si>
  <si>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</si>
  <si>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</si>
  <si>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</si>
  <si>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</si>
  <si>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</si>
  <si>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</si>
  <si>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</si>
  <si>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</si>
  <si>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</si>
  <si>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</si>
  <si>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</si>
  <si>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</si>
  <si>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</si>
  <si>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</si>
  <si>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</si>
  <si>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</si>
  <si>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</si>
  <si>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</si>
  <si>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</si>
  <si>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</si>
  <si>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</si>
  <si>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</si>
  <si>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</si>
  <si>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</si>
  <si>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</si>
  <si>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</si>
  <si>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</si>
  <si>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</si>
  <si>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</si>
  <si>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</si>
  <si>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</si>
  <si>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</si>
  <si>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</si>
  <si>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</si>
  <si>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</si>
  <si>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</si>
  <si>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</si>
  <si>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</si>
  <si>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</si>
  <si>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</si>
  <si>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</si>
  <si>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</si>
  <si>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</si>
  <si>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</si>
  <si>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</si>
  <si>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</si>
  <si>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</si>
  <si>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</si>
  <si>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</si>
  <si>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</si>
  <si>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</si>
  <si>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</si>
  <si>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</si>
  <si>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</si>
  <si>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</si>
  <si>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</si>
  <si>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</si>
  <si>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</si>
  <si>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</si>
  <si>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</si>
  <si>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</si>
  <si>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</si>
  <si>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</si>
  <si>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</si>
  <si>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</si>
  <si>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</si>
  <si>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</si>
  <si>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</si>
  <si>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</si>
  <si>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</si>
  <si>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</si>
  <si>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</si>
  <si>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</si>
  <si>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</si>
  <si>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</si>
  <si>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</si>
  <si>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</si>
  <si>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</si>
  <si>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</si>
  <si>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</si>
  <si>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</si>
  <si>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</si>
  <si>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</si>
  <si>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</si>
  <si>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</si>
  <si>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</si>
  <si>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</si>
  <si>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</si>
  <si>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</si>
  <si>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</si>
  <si>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</si>
  <si>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</si>
  <si>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</si>
  <si>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</si>
  <si>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</si>
  <si>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</si>
  <si>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</si>
  <si>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</si>
  <si>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</si>
  <si>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</si>
  <si>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</si>
  <si>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</si>
  <si>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</si>
  <si>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</si>
  <si>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</si>
  <si>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</si>
  <si>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</si>
  <si>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</si>
  <si>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</si>
  <si>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</si>
  <si>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</si>
  <si>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</si>
  <si>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</si>
  <si>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</si>
  <si>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</si>
  <si>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</si>
  <si>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</si>
  <si>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</si>
  <si>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</si>
  <si>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</si>
  <si>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</si>
  <si>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</si>
  <si>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</si>
  <si>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</si>
  <si>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</si>
  <si>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</si>
  <si>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</si>
  <si>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</si>
  <si>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</si>
  <si>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</si>
  <si>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</si>
  <si>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</si>
  <si>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</si>
  <si>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</si>
  <si>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</si>
  <si>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</si>
  <si>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</si>
  <si>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</si>
  <si>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</si>
  <si>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</si>
  <si>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</si>
  <si>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</si>
  <si>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</si>
  <si>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</si>
  <si>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</si>
  <si>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</si>
  <si>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</si>
  <si>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</si>
  <si>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</si>
  <si>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</si>
  <si>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</si>
  <si>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</si>
  <si>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</si>
  <si>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</si>
  <si>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</si>
  <si>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</si>
  <si>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</si>
  <si>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</si>
  <si>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</si>
  <si>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</si>
  <si>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</si>
  <si>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</si>
  <si>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</si>
  <si>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</si>
  <si>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</si>
  <si>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</si>
  <si>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</si>
  <si>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</si>
  <si>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</si>
  <si>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</si>
  <si>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</si>
  <si>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</si>
  <si>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</si>
  <si>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</si>
  <si>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</si>
  <si>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</si>
  <si>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</si>
  <si>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</si>
  <si>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</si>
  <si>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</si>
  <si>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</si>
  <si>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</si>
  <si>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</si>
  <si>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</si>
  <si>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</si>
  <si>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</si>
  <si>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</si>
  <si>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</si>
  <si>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</si>
  <si>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</si>
  <si>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</si>
  <si>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</si>
  <si>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</si>
  <si>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</si>
  <si>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</si>
  <si>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</si>
  <si>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</si>
  <si>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</si>
  <si>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</si>
  <si>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</si>
  <si>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</si>
  <si>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</si>
  <si>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</si>
  <si>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</si>
  <si>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</si>
  <si>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</si>
  <si>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</si>
  <si>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</si>
  <si>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</si>
  <si>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</si>
  <si>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</si>
  <si>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</si>
  <si>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</si>
  <si>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</si>
  <si>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</si>
  <si>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</si>
  <si>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</si>
  <si>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</si>
  <si>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</si>
  <si>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</si>
  <si>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</si>
  <si>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</si>
  <si>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</si>
  <si>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</si>
  <si>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</si>
  <si>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</si>
  <si>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</si>
  <si>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</si>
  <si>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</si>
  <si>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</si>
  <si>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</si>
  <si>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</si>
  <si>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</si>
  <si>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</si>
  <si>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</si>
  <si>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</si>
  <si>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</si>
  <si>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</si>
  <si>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</si>
  <si>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</si>
  <si>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</si>
  <si>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</si>
  <si>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</si>
  <si>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</si>
  <si>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</si>
  <si>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</si>
  <si>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</si>
  <si>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</si>
  <si>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</si>
  <si>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</si>
  <si>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</si>
  <si>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</si>
  <si>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</si>
  <si>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</si>
  <si>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</si>
  <si>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</si>
  <si>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</si>
  <si>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</si>
  <si>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</si>
  <si>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</si>
  <si>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</si>
  <si>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</si>
  <si>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</si>
  <si>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</si>
  <si>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</si>
  <si>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</si>
  <si>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</si>
  <si>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</si>
  <si>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</si>
  <si>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</si>
  <si>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</si>
  <si>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</si>
  <si>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</si>
  <si>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</si>
  <si>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</si>
  <si>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</si>
  <si>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</si>
  <si>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</si>
  <si>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</si>
  <si>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</si>
  <si>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</si>
  <si>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</si>
  <si>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</si>
  <si>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</si>
  <si>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</si>
  <si>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</si>
  <si>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</si>
  <si>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</si>
  <si>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</si>
  <si>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</si>
  <si>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</si>
  <si>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</si>
  <si>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</si>
  <si>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</si>
  <si>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</si>
  <si>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</si>
  <si>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</si>
  <si>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</si>
  <si>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</si>
  <si>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</si>
  <si>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</si>
  <si>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</si>
  <si>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</si>
  <si>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</si>
  <si>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</si>
  <si>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</si>
  <si>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</si>
  <si>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</si>
  <si>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</si>
  <si>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</si>
  <si>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</si>
  <si>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</si>
  <si>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</si>
  <si>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</si>
  <si>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</si>
  <si>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</si>
  <si>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</si>
  <si>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</si>
  <si>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</si>
  <si>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</si>
  <si>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</si>
  <si>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</si>
  <si>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</si>
  <si>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</si>
  <si>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</si>
  <si>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</si>
  <si>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</si>
  <si>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</si>
  <si>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</si>
  <si>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</si>
  <si>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</si>
  <si>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</si>
  <si>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</si>
  <si>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</si>
  <si>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</si>
  <si>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</si>
  <si>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</si>
  <si>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</si>
  <si>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</si>
  <si>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</si>
  <si>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</si>
  <si>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</si>
  <si>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</si>
  <si>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</si>
  <si>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</si>
  <si>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</si>
  <si>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</si>
  <si>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</si>
  <si>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</si>
  <si>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</si>
  <si>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</si>
  <si>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</si>
  <si>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</si>
  <si>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</si>
  <si>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</si>
  <si>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</si>
  <si>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</si>
  <si>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</si>
  <si>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</si>
  <si>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</si>
  <si>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</si>
  <si>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</si>
  <si>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</si>
  <si>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</si>
  <si>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</si>
  <si>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</si>
  <si>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</si>
  <si>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</si>
  <si>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</si>
  <si>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</si>
  <si>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</si>
  <si>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</si>
  <si>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</si>
  <si>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</si>
  <si>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</si>
  <si>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</si>
  <si>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</si>
  <si>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</si>
  <si>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</si>
  <si>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</si>
  <si>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</si>
  <si>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</si>
  <si>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</si>
  <si>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</si>
  <si>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</si>
  <si>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</si>
  <si>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</si>
  <si>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</si>
  <si>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</si>
  <si>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</si>
  <si>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</si>
  <si>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</si>
  <si>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</si>
  <si>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</si>
  <si>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</si>
  <si>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</si>
  <si>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</si>
  <si>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</si>
  <si>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</si>
  <si>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</si>
  <si>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</si>
  <si>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</si>
  <si>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</si>
  <si>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</si>
  <si>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</si>
  <si>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</si>
  <si>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</si>
  <si>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</si>
  <si>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</si>
  <si>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</si>
  <si>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</si>
  <si>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</si>
  <si>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</si>
  <si>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</si>
  <si>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</si>
  <si>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</si>
  <si>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</si>
  <si>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</si>
  <si>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</si>
  <si>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</si>
  <si>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</si>
  <si>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</si>
  <si>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</si>
  <si>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</si>
  <si>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</si>
  <si>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</si>
  <si>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</si>
  <si>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</si>
  <si>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</si>
  <si>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</si>
  <si>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</si>
  <si>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</si>
  <si>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</si>
  <si>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</si>
  <si>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</si>
  <si>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</si>
  <si>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</si>
  <si>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</si>
  <si>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</si>
  <si>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</si>
  <si>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</si>
  <si>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</si>
  <si>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</si>
  <si>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</si>
  <si>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</si>
  <si>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</si>
  <si>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</si>
  <si>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</si>
  <si>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</si>
  <si>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</si>
  <si>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</si>
  <si>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</si>
  <si>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</si>
  <si>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</si>
  <si>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</si>
  <si>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</si>
  <si>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</si>
  <si>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</si>
  <si>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</si>
  <si>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</si>
  <si>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</si>
  <si>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</si>
  <si>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</si>
  <si>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</si>
  <si>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</si>
  <si>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</si>
  <si>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</si>
  <si>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</si>
  <si>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</si>
  <si>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</si>
  <si>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</si>
  <si>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</si>
  <si>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</si>
  <si>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</si>
  <si>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</si>
  <si>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</si>
  <si>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</si>
  <si>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</si>
  <si>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</si>
  <si>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</si>
  <si>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</si>
  <si>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</si>
  <si>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</si>
  <si>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</si>
  <si>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</si>
  <si>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</si>
  <si>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</si>
  <si>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</si>
  <si>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</si>
  <si>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</si>
  <si>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</si>
  <si>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</si>
  <si>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</si>
  <si>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</si>
  <si>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</si>
  <si>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</si>
  <si>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</si>
  <si>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</si>
  <si>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</si>
  <si>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</si>
  <si>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</si>
  <si>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</si>
  <si>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</si>
  <si>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</si>
  <si>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</si>
  <si>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</si>
  <si>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</si>
  <si>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</si>
  <si>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</si>
  <si>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</si>
  <si>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</si>
  <si>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</si>
  <si>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</si>
  <si>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</si>
  <si>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</si>
  <si>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</si>
  <si>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</si>
  <si>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</si>
  <si>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</si>
  <si>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</si>
  <si>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</si>
  <si>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</si>
  <si>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</si>
  <si>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</si>
  <si>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</si>
  <si>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</si>
  <si>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</si>
  <si>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</si>
  <si>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</si>
  <si>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</si>
  <si>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</si>
  <si>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</si>
  <si>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</si>
  <si>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</si>
  <si>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</si>
  <si>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</si>
  <si>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</si>
  <si>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</si>
  <si>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</si>
  <si>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</si>
  <si>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</si>
  <si>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</si>
  <si>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</si>
  <si>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</si>
  <si>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</si>
  <si>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</si>
  <si>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</si>
  <si>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</si>
  <si>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</si>
  <si>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</si>
  <si>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</si>
  <si>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</si>
  <si>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</si>
  <si>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</si>
  <si>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</si>
  <si>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</si>
  <si>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</si>
  <si>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</si>
  <si>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</si>
  <si>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</si>
  <si>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</si>
  <si>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</si>
  <si>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</si>
  <si>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</si>
  <si>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</si>
  <si>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</si>
  <si>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</si>
  <si>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</si>
  <si>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</si>
  <si>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</si>
  <si>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</si>
  <si>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</si>
  <si>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</si>
  <si>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</si>
  <si>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</si>
  <si>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</si>
  <si>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</si>
  <si>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</si>
  <si>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</si>
  <si>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</si>
  <si>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</si>
  <si>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</si>
  <si>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</si>
  <si>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</si>
  <si>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</si>
  <si>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</si>
  <si>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</si>
  <si>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</si>
  <si>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</si>
  <si>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</si>
  <si>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</si>
  <si>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</si>
  <si>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</si>
  <si>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</si>
  <si>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</si>
  <si>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</si>
  <si>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</si>
  <si>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</si>
  <si>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</si>
  <si>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</si>
  <si>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</si>
  <si>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</si>
  <si>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</si>
  <si>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</si>
  <si>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</si>
  <si>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</si>
  <si>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</si>
  <si>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</si>
  <si>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</si>
  <si>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</si>
  <si>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</si>
  <si>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</si>
  <si>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</si>
  <si>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</si>
  <si>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</si>
  <si>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</si>
  <si>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</si>
  <si>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</si>
  <si>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</si>
  <si>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</si>
  <si>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</si>
  <si>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</si>
  <si>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</si>
  <si>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</si>
  <si>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</si>
  <si>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</si>
  <si>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</si>
  <si>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</si>
  <si>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</si>
  <si>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</si>
  <si>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</si>
  <si>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</si>
  <si>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</si>
  <si>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</si>
  <si>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</si>
  <si>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</si>
  <si>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</si>
  <si>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</si>
  <si>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</si>
  <si>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</si>
  <si>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</si>
  <si>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</si>
  <si>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</si>
  <si>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</si>
  <si>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</si>
  <si>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</si>
  <si>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</si>
  <si>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</si>
  <si>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</si>
  <si>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</si>
  <si>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</si>
  <si>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</si>
  <si>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</si>
  <si>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</si>
  <si>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</si>
  <si>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</si>
  <si>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</si>
  <si>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</si>
  <si>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</si>
  <si>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</si>
  <si>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</si>
  <si>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</si>
  <si>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</si>
  <si>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</si>
  <si>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</si>
  <si>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</si>
  <si>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</si>
  <si>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</si>
  <si>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</si>
  <si>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</si>
  <si>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</si>
  <si>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</si>
  <si>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</si>
  <si>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</si>
  <si>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</si>
  <si>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</si>
  <si>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</si>
  <si>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</si>
  <si>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</si>
  <si>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</si>
  <si>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</si>
  <si>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</si>
  <si>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</si>
  <si>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</si>
  <si>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</si>
  <si>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</si>
  <si>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</si>
  <si>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</si>
  <si>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</si>
  <si>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</si>
  <si>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</si>
  <si>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</si>
  <si>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</si>
  <si>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</si>
  <si>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</si>
  <si>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</si>
  <si>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</si>
  <si>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</si>
  <si>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</si>
  <si>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</si>
  <si>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</si>
  <si>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</si>
  <si>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</si>
  <si>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</si>
  <si>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</si>
  <si>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</si>
  <si>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</si>
  <si>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</si>
  <si>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</si>
  <si>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</si>
  <si>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</si>
  <si>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</si>
  <si>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</si>
  <si>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</si>
  <si>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</si>
  <si>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</si>
  <si>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</si>
  <si>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</si>
  <si>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</si>
  <si>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</si>
  <si>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</si>
  <si>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</si>
  <si>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</si>
  <si>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</si>
  <si>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</si>
  <si>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</si>
  <si>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</si>
  <si>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</si>
  <si>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</si>
  <si>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</si>
  <si>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</si>
  <si>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</si>
  <si>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</si>
  <si>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</si>
  <si>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</si>
  <si>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</si>
  <si>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</si>
  <si>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</si>
  <si>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</si>
  <si>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</si>
  <si>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</si>
  <si>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</si>
  <si>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</si>
  <si>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</si>
  <si>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</si>
  <si>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</si>
  <si>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</si>
  <si>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</si>
  <si>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</si>
  <si>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</si>
  <si>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</si>
  <si>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</si>
  <si>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</si>
  <si>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</si>
  <si>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</si>
  <si>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</si>
  <si>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</si>
  <si>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</si>
  <si>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</si>
  <si>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</si>
  <si>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</si>
  <si>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</si>
  <si>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</si>
  <si>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</si>
  <si>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</si>
  <si>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</si>
  <si>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</si>
  <si>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</si>
  <si>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</si>
  <si>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</si>
  <si>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</si>
  <si>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</si>
  <si>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</si>
  <si>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</si>
  <si>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</si>
  <si>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</si>
  <si>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</si>
  <si>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</si>
  <si>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</si>
  <si>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</si>
  <si>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</si>
  <si>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</si>
  <si>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</si>
  <si>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</si>
  <si>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</si>
  <si>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</si>
  <si>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</si>
  <si>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</si>
  <si>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</si>
  <si>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</si>
  <si>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</si>
  <si>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</si>
  <si>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</si>
  <si>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</si>
  <si>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</si>
  <si>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</si>
  <si>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</si>
  <si>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</si>
  <si>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</si>
  <si>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</si>
  <si>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</si>
  <si>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</si>
  <si>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</si>
  <si>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</si>
  <si>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</si>
  <si>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</si>
  <si>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</si>
  <si>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</si>
  <si>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</si>
  <si>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</si>
  <si>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</si>
  <si>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</si>
  <si>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</si>
  <si>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</si>
  <si>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</si>
  <si>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</si>
  <si>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</si>
  <si>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</si>
  <si>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</si>
  <si>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</si>
  <si>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</si>
  <si>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</si>
  <si>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</si>
  <si>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</si>
  <si>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</si>
  <si>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</si>
  <si>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</si>
  <si>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</si>
  <si>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</si>
  <si>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</si>
  <si>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</si>
  <si>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</si>
  <si>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</si>
  <si>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</si>
  <si>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</si>
  <si>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</si>
  <si>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</si>
  <si>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</si>
  <si>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</si>
  <si>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</si>
  <si>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</si>
  <si>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</si>
  <si>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</si>
  <si>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</si>
  <si>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</si>
  <si>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</si>
  <si>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</si>
  <si>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</si>
  <si>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</si>
  <si>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</si>
  <si>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</si>
  <si>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</si>
  <si>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</si>
  <si>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</si>
  <si>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</si>
  <si>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</si>
  <si>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</si>
  <si>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</si>
  <si>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</si>
  <si>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</si>
  <si>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</si>
  <si>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</si>
  <si>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</si>
  <si>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</si>
  <si>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</si>
  <si>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</si>
  <si>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</si>
  <si>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</si>
  <si>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</si>
  <si>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</si>
  <si>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</si>
  <si>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</si>
  <si>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</si>
  <si>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</si>
  <si>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</si>
  <si>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</si>
  <si>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</si>
  <si>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</si>
  <si>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</si>
  <si>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</si>
  <si>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</si>
  <si>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</si>
  <si>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</si>
  <si>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</si>
  <si>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</si>
  <si>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</si>
  <si>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</si>
  <si>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</si>
  <si>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</si>
  <si>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</si>
  <si>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</si>
  <si>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</si>
  <si>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</si>
  <si>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</si>
  <si>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</si>
  <si>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</si>
  <si>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</si>
  <si>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</si>
  <si>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</si>
  <si>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</si>
  <si>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</si>
  <si>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</si>
  <si>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</si>
  <si>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</si>
  <si>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</si>
  <si>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</si>
  <si>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</si>
  <si>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</si>
  <si>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</si>
  <si>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</si>
  <si>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</si>
  <si>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</si>
  <si>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</si>
  <si>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</si>
  <si>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</si>
  <si>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</si>
  <si>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</si>
  <si>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</si>
  <si>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</si>
  <si>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</si>
  <si>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</si>
  <si>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</si>
  <si>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</si>
  <si>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</si>
  <si>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</si>
  <si>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</si>
  <si>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</si>
  <si>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</si>
  <si>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</si>
  <si>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</si>
  <si>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</si>
  <si>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</si>
  <si>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</si>
  <si>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</si>
  <si>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</si>
  <si>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</si>
  <si>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</si>
  <si>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</si>
  <si>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</si>
  <si>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</si>
  <si>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</si>
  <si>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</si>
  <si>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</si>
  <si>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</si>
  <si>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</si>
  <si>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</si>
  <si>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</si>
  <si>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</si>
  <si>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</si>
  <si>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</si>
  <si>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</si>
  <si>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</si>
  <si>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</si>
  <si>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</si>
  <si>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</si>
  <si>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</si>
  <si>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</si>
  <si>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</si>
  <si>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</si>
  <si>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</si>
  <si>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</si>
  <si>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</si>
  <si>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</si>
  <si>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</si>
  <si>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</si>
  <si>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</si>
  <si>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</si>
  <si>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</si>
  <si>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</si>
  <si>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</si>
  <si>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</si>
  <si>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</si>
  <si>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</si>
  <si>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</si>
  <si>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</si>
  <si>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</si>
  <si>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</si>
  <si>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</si>
  <si>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</si>
  <si>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</si>
  <si>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</si>
  <si>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</si>
  <si>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</si>
  <si>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</si>
  <si>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</si>
  <si>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</si>
  <si>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</si>
  <si>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</si>
  <si>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</si>
  <si>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</si>
  <si>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</si>
  <si>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</si>
  <si>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</si>
  <si>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</si>
  <si>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</si>
  <si>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</si>
  <si>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</si>
  <si>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</si>
  <si>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</si>
  <si>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</si>
  <si>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</si>
  <si>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</si>
  <si>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</si>
  <si>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</si>
  <si>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</si>
  <si>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</si>
  <si>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</si>
  <si>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</si>
  <si>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</si>
  <si>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</si>
  <si>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</si>
  <si>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</si>
  <si>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</si>
  <si>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</si>
  <si>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</si>
  <si>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</si>
  <si>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</si>
  <si>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</si>
  <si>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</si>
  <si>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</si>
  <si>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</si>
  <si>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</si>
  <si>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</si>
  <si>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</si>
  <si>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</si>
  <si>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</si>
  <si>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</si>
  <si>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</si>
  <si>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</si>
  <si>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</si>
  <si>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</si>
  <si>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</si>
  <si>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</si>
  <si>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</si>
  <si>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</si>
  <si>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</si>
  <si>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</si>
  <si>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</si>
  <si>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</si>
  <si>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</si>
  <si>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</si>
  <si>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</si>
  <si>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</si>
  <si>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</si>
  <si>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</si>
  <si>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</si>
  <si>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</si>
  <si>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</si>
  <si>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</si>
  <si>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</si>
  <si>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</si>
  <si>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</si>
  <si>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</si>
  <si>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</si>
  <si>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</si>
  <si>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</si>
  <si>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</si>
  <si>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</si>
  <si>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</si>
  <si>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</si>
  <si>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</si>
  <si>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</si>
  <si>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</si>
  <si>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</si>
  <si>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</si>
  <si>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</si>
  <si>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</si>
  <si>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</si>
  <si>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</si>
  <si>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</si>
  <si>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</si>
  <si>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</si>
  <si>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</si>
  <si>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</si>
  <si>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</si>
  <si>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</si>
  <si>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</si>
  <si>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</si>
  <si>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</si>
  <si>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</si>
  <si>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</si>
  <si>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</si>
  <si>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</si>
  <si>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</si>
  <si>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</si>
  <si>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</si>
  <si>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</si>
  <si>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</si>
  <si>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</si>
  <si>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</si>
  <si>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</si>
  <si>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</si>
  <si>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</si>
  <si>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</si>
  <si>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</si>
  <si>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</si>
  <si>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</si>
  <si>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</si>
  <si>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</si>
  <si>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</si>
  <si>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</si>
  <si>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</si>
  <si>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</si>
  <si>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</si>
  <si>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</si>
  <si>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</si>
  <si>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</si>
  <si>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</si>
  <si>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</si>
  <si>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</si>
  <si>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</si>
  <si>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</si>
  <si>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</si>
  <si>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</si>
  <si>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</si>
  <si>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</si>
  <si>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</si>
  <si>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</si>
  <si>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</si>
  <si>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</si>
  <si>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</si>
  <si>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</si>
  <si>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</si>
  <si>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</si>
  <si>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</si>
  <si>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</si>
  <si>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</si>
  <si>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</si>
  <si>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</si>
  <si>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</si>
  <si>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</si>
  <si>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</si>
  <si>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</si>
  <si>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</si>
  <si>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</si>
  <si>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</si>
  <si>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</si>
  <si>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</si>
  <si>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</si>
  <si>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</si>
  <si>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</si>
  <si>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</si>
  <si>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</si>
  <si>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</si>
  <si>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</si>
  <si>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</si>
  <si>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</si>
  <si>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</si>
  <si>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</si>
  <si>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</si>
  <si>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</si>
  <si>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</si>
  <si>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</si>
  <si>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</si>
  <si>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</si>
  <si>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</si>
  <si>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</si>
  <si>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</si>
  <si>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</si>
  <si>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</si>
  <si>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</si>
  <si>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</si>
  <si>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</si>
  <si>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</si>
  <si>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</si>
  <si>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</si>
  <si>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</si>
  <si>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</si>
  <si>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</si>
  <si>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</si>
  <si>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</si>
  <si>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</si>
  <si>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</si>
  <si>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</si>
  <si>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</si>
  <si>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</si>
  <si>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</si>
  <si>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</si>
  <si>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</si>
  <si>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</si>
  <si>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</si>
  <si>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</si>
  <si>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</si>
  <si>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</si>
  <si>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</si>
  <si>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</si>
  <si>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</si>
  <si>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</si>
  <si>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</si>
  <si>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</si>
  <si>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</si>
  <si>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</si>
  <si>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</si>
  <si>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</si>
  <si>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</si>
  <si>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</si>
  <si>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</si>
  <si>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</si>
  <si>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</si>
  <si>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</si>
  <si>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</si>
  <si>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</si>
  <si>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</si>
  <si>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</si>
  <si>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</si>
  <si>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</si>
  <si>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</si>
  <si>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</si>
  <si>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</si>
  <si>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</si>
  <si>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</si>
  <si>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</si>
  <si>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</si>
  <si>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</si>
  <si>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</si>
  <si>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</si>
  <si>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</si>
  <si>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</si>
  <si>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</si>
  <si>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</si>
  <si>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</si>
  <si>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</si>
  <si>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</si>
  <si>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</si>
  <si>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</si>
  <si>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</si>
  <si>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</si>
  <si>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</si>
  <si>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</si>
  <si>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</si>
  <si>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</si>
  <si>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</si>
  <si>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</si>
  <si>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</si>
  <si>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</si>
  <si>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</si>
  <si>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</si>
  <si>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</si>
  <si>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</si>
  <si>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</si>
  <si>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</si>
  <si>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</si>
  <si>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</si>
  <si>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</si>
  <si>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</si>
  <si>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</si>
  <si>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</si>
  <si>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</si>
  <si>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</si>
  <si>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</si>
  <si>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</si>
  <si>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</si>
  <si>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</si>
  <si>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</si>
  <si>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</si>
  <si>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</si>
  <si>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</si>
  <si>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</si>
  <si>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</si>
  <si>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</si>
  <si>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</si>
  <si>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</si>
  <si>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</si>
  <si>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</si>
  <si>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</si>
  <si>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</si>
  <si>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</si>
  <si>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</si>
  <si>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</si>
  <si>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</si>
  <si>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</si>
  <si>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</si>
  <si>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</si>
  <si>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</si>
  <si>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</si>
  <si>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</si>
  <si>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</si>
  <si>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</si>
  <si>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</si>
  <si>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</si>
  <si>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</si>
  <si>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</si>
  <si>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</si>
  <si>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</si>
  <si>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</si>
  <si>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</si>
  <si>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</si>
  <si>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</si>
  <si>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</si>
  <si>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</si>
  <si>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</si>
  <si>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</si>
  <si>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</si>
  <si>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</si>
  <si>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</si>
  <si>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</si>
  <si>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</si>
  <si>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</si>
  <si>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</si>
  <si>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</si>
  <si>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</si>
  <si>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</si>
  <si>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</si>
  <si>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</si>
  <si>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</si>
  <si>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</si>
  <si>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</si>
  <si>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</si>
  <si>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</si>
  <si>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</si>
  <si>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</si>
  <si>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</si>
  <si>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</si>
  <si>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</si>
  <si>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</si>
  <si>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</si>
  <si>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</si>
  <si>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</si>
  <si>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</si>
  <si>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</si>
  <si>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</si>
  <si>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</si>
  <si>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</si>
  <si>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</si>
  <si>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</si>
  <si>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</si>
  <si>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</si>
  <si>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</si>
  <si>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</si>
  <si>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</si>
  <si>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</si>
  <si>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</si>
  <si>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</si>
  <si>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</si>
  <si>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</si>
  <si>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</si>
  <si>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</si>
  <si>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</si>
  <si>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</si>
  <si>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</si>
  <si>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</si>
  <si>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</si>
  <si>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</si>
  <si>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</si>
  <si>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</si>
  <si>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</si>
  <si>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</si>
  <si>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</si>
  <si>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</si>
  <si>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</si>
  <si>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</si>
  <si>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</si>
  <si>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</si>
  <si>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</si>
  <si>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</si>
  <si>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</si>
  <si>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</si>
  <si>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</si>
  <si>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</si>
  <si>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</si>
  <si>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</si>
  <si>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</si>
  <si>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</si>
  <si>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</si>
  <si>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</si>
  <si>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</si>
  <si>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</si>
  <si>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</si>
  <si>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</si>
  <si>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</si>
  <si>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</si>
  <si>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</si>
  <si>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</si>
  <si>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</si>
  <si>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</si>
  <si>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</si>
  <si>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</si>
  <si>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</si>
  <si>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</si>
  <si>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</si>
  <si>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</si>
  <si>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</si>
  <si>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</si>
  <si>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</si>
  <si>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</si>
  <si>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</si>
  <si>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</si>
  <si>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</si>
  <si>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</si>
  <si>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</si>
  <si>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</si>
  <si>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</si>
  <si>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</si>
  <si>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</si>
  <si>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</si>
  <si>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</si>
  <si>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</si>
  <si>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</si>
  <si>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</si>
  <si>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</si>
  <si>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</si>
  <si>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</si>
  <si>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</si>
  <si>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</si>
  <si>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</si>
  <si>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</si>
  <si>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</si>
  <si>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</si>
  <si>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</si>
  <si>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</si>
  <si>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</si>
  <si>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</si>
  <si>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</si>
  <si>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</si>
  <si>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</si>
  <si>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</si>
  <si>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</si>
  <si>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</si>
  <si>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</si>
  <si>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</si>
  <si>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</si>
  <si>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</si>
  <si>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</si>
  <si>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</si>
  <si>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</si>
  <si>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</si>
  <si>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</si>
  <si>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</si>
  <si>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</si>
  <si>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</si>
  <si>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</si>
  <si>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</si>
  <si>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</si>
  <si>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</si>
  <si>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</si>
  <si>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</si>
  <si>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</si>
  <si>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</si>
  <si>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</si>
  <si>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</si>
  <si>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</si>
  <si>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</si>
  <si>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</si>
  <si>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</si>
  <si>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</si>
  <si>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</si>
  <si>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</si>
  <si>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</si>
  <si>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</si>
  <si>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</si>
  <si>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</si>
  <si>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</si>
  <si>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</si>
  <si>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</si>
  <si>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</si>
  <si>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</si>
  <si>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</si>
  <si>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</si>
  <si>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</si>
  <si>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</si>
  <si>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</si>
  <si>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</si>
  <si>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</si>
  <si>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</si>
  <si>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</si>
  <si>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</si>
  <si>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</si>
  <si>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</si>
  <si>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</si>
  <si>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</si>
  <si>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</si>
  <si>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</si>
  <si>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</si>
  <si>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</si>
  <si>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</si>
  <si>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</si>
  <si>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</si>
  <si>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</si>
  <si>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</si>
  <si>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</si>
  <si>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</si>
  <si>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</si>
  <si>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</si>
  <si>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</si>
  <si>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</si>
  <si>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</si>
  <si>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</si>
  <si>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</si>
  <si>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</si>
  <si>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</si>
  <si>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</si>
  <si>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</si>
  <si>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</si>
  <si>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</si>
  <si>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</si>
  <si>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</si>
  <si>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</si>
  <si>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</si>
  <si>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</si>
  <si>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</si>
  <si>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</si>
  <si>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</si>
  <si>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</si>
  <si>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</si>
  <si>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</si>
  <si>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</si>
  <si>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</si>
  <si>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</si>
  <si>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</si>
  <si>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</si>
  <si>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</si>
  <si>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</si>
  <si>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</si>
  <si>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</si>
  <si>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</si>
  <si>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</si>
  <si>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</si>
  <si>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</si>
  <si>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</si>
  <si>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</si>
  <si>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</si>
  <si>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</si>
  <si>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</si>
  <si>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</si>
  <si>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</si>
  <si>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</si>
  <si>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</si>
  <si>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</si>
  <si>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</si>
  <si>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</si>
  <si>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</si>
  <si>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</si>
  <si>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</si>
  <si>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</si>
  <si>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</si>
  <si>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</si>
  <si>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</si>
  <si>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</si>
  <si>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</si>
  <si>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</si>
  <si>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</si>
  <si>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</si>
  <si>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</si>
  <si>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</si>
  <si>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</si>
  <si>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</si>
  <si>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</si>
  <si>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</si>
  <si>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</si>
  <si>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</si>
  <si>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</si>
  <si>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</si>
  <si>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</si>
  <si>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</si>
  <si>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</si>
  <si>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</si>
  <si>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</si>
  <si>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</si>
  <si>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</si>
  <si>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</si>
  <si>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</si>
  <si>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</si>
  <si>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</si>
  <si>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</si>
  <si>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</si>
  <si>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</si>
  <si>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</si>
  <si>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</si>
  <si>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</si>
  <si>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</si>
  <si>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</si>
  <si>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</si>
  <si>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</si>
  <si>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</si>
  <si>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</si>
  <si>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</si>
  <si>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</si>
  <si>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</si>
  <si>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</si>
  <si>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</si>
  <si>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</si>
  <si>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</si>
  <si>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</si>
  <si>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</si>
  <si>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</si>
  <si>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</si>
  <si>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</si>
  <si>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</si>
  <si>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</si>
  <si>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</si>
  <si>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</si>
  <si>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</si>
  <si>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</si>
  <si>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</si>
  <si>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</si>
  <si>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</si>
  <si>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</si>
  <si>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</si>
  <si>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</si>
  <si>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</si>
  <si>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</si>
  <si>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</si>
  <si>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</si>
  <si>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</si>
  <si>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</si>
  <si>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</si>
  <si>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</si>
  <si>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</si>
  <si>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</si>
  <si>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</si>
  <si>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</si>
  <si>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</si>
  <si>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</si>
  <si>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</si>
  <si>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</si>
  <si>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</si>
  <si>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</si>
  <si>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</si>
  <si>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</si>
  <si>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</si>
  <si>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</si>
  <si>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</si>
  <si>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</si>
  <si>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</si>
  <si>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</si>
  <si>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</si>
  <si>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</si>
  <si>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</si>
  <si>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</si>
  <si>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</si>
  <si>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</si>
  <si>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</si>
  <si>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</si>
  <si>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</si>
  <si>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</si>
  <si>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</si>
  <si>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</si>
  <si>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</si>
  <si>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</si>
  <si>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</si>
  <si>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</si>
  <si>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</si>
  <si>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</si>
  <si>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</si>
  <si>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</si>
  <si>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</si>
  <si>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</si>
  <si>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</si>
  <si>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</si>
  <si>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</si>
  <si>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</si>
  <si>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</si>
  <si>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</si>
  <si>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</si>
  <si>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</si>
  <si>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</si>
  <si>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</si>
  <si>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</si>
  <si>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</si>
  <si>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</si>
  <si>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</si>
  <si>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</si>
  <si>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</si>
  <si>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</si>
  <si>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</si>
  <si>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</si>
  <si>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</si>
  <si>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</si>
  <si>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</si>
  <si>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</si>
  <si>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</si>
  <si>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</si>
  <si>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</si>
  <si>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</si>
  <si>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</si>
  <si>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</si>
  <si>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</si>
  <si>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</si>
  <si>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</si>
  <si>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</si>
  <si>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</si>
  <si>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</si>
  <si>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</si>
  <si>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</si>
  <si>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</si>
  <si>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</si>
  <si>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</si>
  <si>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</si>
  <si>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</si>
  <si>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</si>
  <si>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</si>
  <si>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</si>
  <si>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</si>
  <si>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</si>
  <si>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</si>
  <si>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</si>
  <si>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</si>
  <si>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</si>
  <si>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</si>
  <si>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</si>
  <si>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</si>
  <si>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</si>
  <si>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</si>
  <si>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</si>
  <si>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</si>
  <si>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</si>
  <si>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</si>
  <si>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</si>
  <si>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</si>
  <si>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</si>
  <si>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</si>
  <si>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</si>
  <si>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</si>
  <si>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</si>
  <si>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</si>
  <si>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</si>
  <si>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</si>
  <si>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</si>
  <si>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</si>
  <si>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</si>
  <si>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</si>
  <si>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</si>
  <si>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</si>
  <si>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</si>
  <si>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</si>
  <si>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</si>
  <si>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</si>
  <si>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</si>
  <si>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</si>
  <si>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</si>
  <si>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</si>
  <si>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</si>
  <si>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</si>
  <si>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</si>
  <si>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</si>
  <si>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</si>
  <si>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</si>
  <si>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</si>
  <si>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</si>
  <si>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</si>
  <si>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</si>
  <si>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</si>
  <si>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</si>
  <si>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</si>
  <si>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</si>
  <si>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</si>
  <si>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</si>
  <si>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</si>
  <si>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</si>
  <si>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</si>
  <si>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</si>
  <si>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</si>
  <si>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</si>
  <si>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</si>
  <si>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</si>
  <si>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</si>
  <si>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</si>
  <si>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</si>
  <si>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</si>
  <si>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</si>
  <si>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</si>
  <si>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</si>
  <si>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</si>
  <si>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</si>
  <si>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</si>
  <si>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</si>
  <si>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</si>
  <si>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</si>
  <si>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</si>
  <si>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</si>
  <si>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</si>
  <si>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</si>
  <si>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</si>
  <si>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</si>
  <si>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</si>
  <si>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</si>
  <si>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</si>
  <si>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</si>
  <si>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</si>
  <si>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</si>
  <si>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</si>
  <si>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</si>
  <si>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</si>
  <si>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</si>
  <si>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</si>
  <si>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</si>
  <si>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</si>
  <si>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</si>
  <si>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</si>
  <si>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</si>
  <si>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</si>
  <si>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</si>
  <si>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</si>
  <si>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</si>
  <si>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</si>
  <si>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</si>
  <si>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</si>
  <si>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</si>
  <si>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</si>
  <si>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</si>
  <si>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</si>
  <si>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</si>
  <si>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</si>
  <si>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</si>
  <si>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</si>
  <si>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</si>
  <si>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</si>
  <si>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</si>
  <si>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</si>
  <si>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</si>
  <si>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</si>
  <si>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</si>
  <si>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</si>
  <si>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</si>
  <si>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</si>
  <si>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</si>
  <si>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</si>
  <si>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</si>
  <si>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</si>
  <si>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</si>
  <si>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</si>
  <si>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</si>
  <si>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</si>
  <si>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</si>
  <si>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</si>
  <si>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</si>
  <si>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</si>
  <si>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</si>
  <si>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</si>
  <si>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</si>
  <si>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</si>
  <si>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</si>
  <si>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</si>
  <si>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</si>
  <si>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</si>
  <si>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</si>
  <si>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</si>
  <si>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</si>
  <si>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</si>
  <si>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</si>
  <si>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</si>
  <si>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</si>
  <si>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</si>
  <si>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</si>
  <si>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</si>
  <si>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</si>
  <si>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</si>
  <si>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</si>
  <si>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</si>
  <si>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</si>
  <si>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</si>
  <si>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</si>
  <si>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</si>
  <si>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</si>
  <si>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</si>
  <si>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</si>
  <si>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</si>
  <si>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</si>
  <si>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</si>
  <si>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</si>
  <si>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</si>
  <si>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</si>
  <si>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</si>
  <si>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</si>
  <si>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</si>
  <si>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</si>
  <si>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</si>
  <si>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</si>
  <si>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</si>
  <si>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</si>
  <si>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</si>
  <si>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</si>
  <si>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</si>
  <si>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</si>
  <si>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</si>
  <si>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</si>
  <si>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</si>
  <si>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</si>
  <si>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</si>
  <si>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</si>
  <si>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</si>
  <si>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</si>
  <si>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</si>
  <si>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</si>
  <si>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</si>
  <si>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</si>
  <si>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</si>
  <si>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</si>
  <si>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</si>
  <si>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</si>
  <si>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</si>
  <si>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</si>
  <si>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</si>
  <si>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</si>
  <si>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</si>
  <si>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</si>
  <si>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</si>
  <si>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</si>
  <si>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</si>
  <si>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</si>
  <si>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</si>
  <si>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</si>
  <si>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</si>
  <si>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</si>
  <si>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</si>
  <si>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</si>
  <si>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</si>
  <si>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</si>
  <si>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</si>
  <si>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</si>
  <si>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</si>
  <si>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</si>
  <si>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</si>
  <si>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</si>
  <si>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</si>
  <si>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</si>
  <si>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</si>
  <si>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</si>
  <si>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</si>
  <si>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</si>
  <si>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</si>
  <si>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</si>
  <si>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</si>
  <si>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</si>
  <si>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</si>
  <si>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</si>
  <si>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</si>
  <si>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</si>
  <si>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</si>
  <si>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</si>
  <si>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</si>
  <si>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</si>
  <si>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</si>
  <si>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</si>
  <si>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</si>
  <si>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</si>
  <si>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</si>
  <si>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</si>
  <si>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</si>
  <si>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</si>
  <si>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</si>
  <si>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</si>
  <si>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</si>
  <si>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</si>
  <si>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</si>
  <si>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</si>
  <si>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</si>
  <si>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</si>
  <si>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</si>
  <si>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</si>
  <si>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</si>
  <si>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</si>
  <si>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</si>
  <si>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</si>
  <si>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</si>
  <si>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</si>
  <si>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</si>
  <si>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</si>
  <si>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</si>
  <si>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</si>
  <si>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</si>
  <si>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</si>
  <si>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</si>
  <si>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</si>
  <si>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</si>
  <si>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</si>
  <si>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</si>
  <si>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</si>
  <si>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</si>
  <si>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</si>
  <si>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</si>
  <si>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</si>
  <si>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</si>
  <si>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</si>
  <si>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</si>
  <si>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</si>
  <si>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</si>
  <si>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</si>
  <si>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</si>
  <si>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</si>
  <si>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</si>
  <si>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</si>
  <si>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</si>
  <si>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</si>
  <si>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</si>
  <si>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</si>
  <si>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</si>
  <si>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</si>
  <si>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</si>
  <si>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</si>
  <si>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</si>
  <si>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</si>
  <si>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</si>
  <si>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</si>
  <si>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</si>
  <si>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</si>
  <si>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</si>
  <si>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</si>
  <si>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</si>
  <si>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</si>
  <si>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</si>
  <si>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</si>
  <si>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</si>
  <si>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</si>
  <si>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</si>
  <si>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</si>
  <si>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</si>
  <si>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</si>
  <si>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</si>
  <si>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</si>
  <si>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</si>
  <si>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</si>
  <si>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</si>
  <si>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</si>
  <si>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</si>
  <si>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</si>
  <si>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</si>
  <si>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</si>
  <si>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</si>
  <si>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</si>
  <si>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</si>
  <si>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</si>
  <si>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</si>
  <si>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</si>
  <si>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</si>
  <si>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</si>
  <si>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</si>
  <si>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</si>
  <si>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</si>
  <si>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</si>
  <si>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</si>
  <si>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</si>
  <si>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</si>
  <si>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</si>
  <si>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</si>
  <si>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</si>
  <si>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</si>
  <si>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</si>
  <si>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</si>
  <si>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</si>
  <si>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</si>
  <si>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</si>
  <si>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</si>
  <si>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</si>
  <si>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</si>
  <si>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</si>
  <si>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</si>
  <si>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</si>
  <si>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</si>
  <si>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</si>
  <si>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</si>
  <si>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</si>
  <si>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</si>
  <si>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</si>
  <si>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</si>
  <si>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</si>
  <si>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</si>
  <si>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</si>
  <si>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</si>
  <si>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</si>
  <si>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</si>
  <si>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</si>
  <si>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</si>
  <si>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</si>
  <si>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</si>
  <si>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</si>
  <si>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</si>
  <si>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</si>
  <si>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</si>
  <si>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</si>
  <si>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</si>
  <si>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</si>
  <si>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</si>
  <si>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</si>
  <si>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</si>
  <si>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</si>
  <si>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</si>
  <si>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</si>
  <si>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</si>
  <si>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</si>
  <si>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</si>
  <si>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</si>
  <si>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</si>
  <si>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</si>
  <si>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</si>
  <si>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</si>
  <si>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</si>
  <si>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</si>
  <si>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</si>
  <si>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</si>
  <si>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</si>
  <si>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</si>
  <si>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</si>
  <si>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</si>
  <si>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</si>
  <si>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</si>
  <si>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</si>
  <si>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</si>
  <si>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</si>
  <si>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</si>
  <si>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</si>
  <si>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</si>
  <si>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</si>
  <si>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</si>
  <si>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</si>
  <si>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</si>
  <si>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</si>
  <si>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</si>
  <si>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</si>
  <si>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</si>
  <si>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</si>
  <si>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</si>
  <si>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</si>
  <si>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</si>
  <si>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</si>
  <si>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</si>
  <si>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</si>
  <si>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</si>
  <si>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</si>
  <si>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</si>
  <si>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</si>
  <si>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</si>
  <si>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</si>
  <si>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</si>
  <si>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</si>
  <si>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</si>
  <si>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</si>
  <si>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</si>
  <si>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</si>
  <si>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</si>
  <si>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</si>
  <si>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</si>
  <si>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</si>
  <si>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</si>
  <si>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</si>
  <si>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</si>
  <si>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</si>
  <si>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</si>
  <si>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</si>
  <si>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</si>
  <si>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</si>
  <si>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</si>
  <si>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</si>
  <si>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</si>
  <si>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</si>
  <si>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</si>
  <si>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</si>
  <si>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</si>
  <si>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</si>
  <si>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</si>
  <si>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</si>
  <si>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</si>
  <si>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</si>
  <si>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</si>
  <si>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</si>
  <si>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</si>
  <si>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</si>
  <si>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</si>
  <si>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</si>
  <si>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</si>
  <si>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</si>
  <si>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</si>
  <si>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</si>
  <si>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</si>
  <si>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</si>
  <si>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</si>
  <si>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</si>
  <si>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</si>
  <si>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</si>
  <si>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</si>
  <si>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</si>
  <si>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</si>
  <si>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</si>
  <si>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</si>
  <si>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</si>
  <si>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</si>
  <si>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</si>
  <si>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</si>
  <si>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</si>
  <si>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</si>
  <si>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</si>
  <si>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</si>
  <si>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</si>
  <si>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</si>
  <si>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</si>
  <si>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</si>
  <si>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</si>
  <si>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</si>
  <si>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</si>
  <si>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</si>
  <si>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</si>
  <si>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</si>
  <si>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</si>
  <si>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</si>
  <si>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</si>
  <si>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</si>
  <si>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</si>
  <si>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</si>
  <si>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</si>
  <si>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</si>
  <si>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</si>
  <si>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</si>
  <si>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</si>
  <si>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</si>
  <si>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</si>
  <si>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</si>
  <si>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</si>
  <si>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</si>
  <si>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</si>
  <si>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</si>
  <si>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</si>
  <si>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</si>
  <si>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</si>
  <si>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</si>
  <si>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</si>
  <si>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</si>
  <si>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</si>
  <si>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</si>
  <si>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</si>
  <si>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</si>
  <si>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</si>
  <si>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</si>
  <si>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</si>
  <si>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</si>
  <si>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</si>
  <si>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</si>
  <si>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</si>
  <si>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</si>
  <si>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</si>
  <si>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</si>
  <si>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</si>
  <si>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</si>
  <si>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</si>
  <si>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</si>
  <si>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</si>
  <si>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</si>
  <si>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</si>
  <si>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</si>
  <si>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</si>
  <si>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</si>
  <si>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</si>
  <si>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</si>
  <si>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</si>
  <si>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</si>
  <si>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</si>
  <si>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</si>
  <si>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</si>
  <si>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</si>
  <si>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</si>
  <si>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</si>
  <si>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</si>
  <si>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</si>
  <si>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</si>
  <si>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</si>
  <si>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</si>
  <si>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</si>
  <si>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</si>
  <si>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</si>
  <si>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</si>
  <si>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</si>
  <si>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</si>
  <si>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</si>
  <si>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</si>
  <si>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</si>
  <si>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</si>
  <si>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</si>
  <si>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</si>
  <si>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</si>
  <si>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</si>
  <si>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</si>
  <si>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</si>
  <si>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</si>
  <si>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</si>
  <si>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</si>
  <si>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</si>
  <si>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</si>
  <si>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</si>
  <si>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</si>
  <si>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</si>
  <si>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</si>
  <si>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</si>
  <si>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</si>
  <si>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</si>
  <si>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</si>
  <si>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</si>
  <si>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</si>
  <si>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</si>
  <si>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</si>
  <si>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</si>
  <si>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</si>
  <si>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</si>
  <si>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</si>
  <si>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</si>
  <si>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</si>
  <si>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</si>
  <si>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</si>
  <si>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</si>
  <si>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</si>
  <si>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</si>
  <si>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</si>
  <si>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</si>
  <si>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</si>
  <si>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</si>
  <si>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</si>
  <si>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</si>
  <si>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</si>
  <si>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</si>
  <si>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</si>
  <si>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</si>
  <si>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</si>
  <si>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</si>
  <si>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</si>
  <si>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</si>
  <si>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</si>
  <si>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</si>
  <si>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</si>
  <si>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</si>
  <si>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</si>
  <si>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</si>
  <si>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</si>
  <si>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</si>
  <si>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</si>
  <si>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</si>
  <si>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</si>
  <si>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</si>
  <si>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</si>
  <si>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</si>
  <si>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</si>
  <si>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</si>
  <si>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</si>
  <si>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</si>
  <si>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</si>
  <si>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</si>
  <si>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</si>
  <si>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</si>
  <si>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</si>
  <si>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</si>
  <si>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</si>
  <si>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</si>
  <si>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</si>
  <si>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</si>
  <si>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</si>
  <si>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</si>
  <si>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</si>
  <si>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</si>
  <si>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</si>
  <si>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</si>
  <si>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</si>
  <si>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</si>
  <si>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</si>
  <si>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</si>
  <si>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</si>
  <si>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</si>
  <si>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</si>
  <si>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</si>
  <si>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</si>
  <si>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</si>
  <si>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</si>
  <si>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</si>
  <si>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</si>
  <si>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</si>
  <si>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</si>
  <si>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</si>
  <si>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</si>
  <si>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</si>
  <si>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</si>
  <si>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</si>
  <si>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</si>
  <si>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</si>
  <si>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</si>
  <si>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</si>
  <si>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</si>
  <si>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</si>
  <si>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</si>
  <si>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</si>
  <si>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</si>
  <si>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</si>
  <si>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</si>
  <si>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</si>
  <si>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</si>
  <si>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</si>
  <si>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</si>
  <si>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</si>
  <si>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</si>
  <si>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</si>
  <si>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</si>
  <si>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</si>
  <si>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</si>
  <si>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</si>
  <si>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</si>
  <si>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</si>
  <si>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</si>
  <si>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</si>
  <si>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</si>
  <si>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</si>
  <si>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</si>
  <si>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</si>
  <si>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</si>
  <si>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</si>
  <si>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</si>
  <si>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</si>
  <si>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</si>
  <si>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</si>
  <si>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</si>
  <si>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</si>
  <si>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</si>
  <si>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</si>
  <si>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</si>
  <si>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</si>
  <si>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</si>
  <si>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</si>
  <si>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</si>
  <si>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</si>
  <si>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</si>
  <si>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</si>
  <si>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</si>
  <si>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</si>
  <si>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</si>
  <si>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</si>
  <si>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</si>
  <si>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</si>
  <si>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</si>
  <si>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</si>
  <si>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</si>
  <si>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</si>
  <si>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</si>
  <si>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</si>
  <si>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</si>
  <si>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</si>
  <si>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</si>
  <si>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</si>
  <si>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</si>
  <si>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</si>
  <si>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</si>
  <si>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</si>
  <si>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</si>
  <si>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</si>
  <si>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</si>
  <si>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</si>
  <si>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</si>
  <si>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</si>
  <si>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</si>
  <si>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</si>
  <si>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</si>
  <si>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</si>
  <si>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</si>
  <si>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</si>
  <si>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</si>
  <si>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</si>
  <si>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</si>
  <si>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</si>
  <si>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</si>
  <si>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</si>
  <si>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</si>
  <si>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</si>
  <si>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</si>
  <si>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</si>
  <si>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</si>
  <si>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</si>
  <si>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</si>
  <si>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</si>
  <si>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</si>
  <si>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</si>
  <si>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</si>
  <si>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</si>
  <si>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</si>
  <si>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</si>
  <si>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</si>
  <si>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</si>
  <si>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</si>
  <si>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</si>
  <si>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</si>
  <si>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</si>
  <si>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</si>
  <si>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</si>
  <si>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</si>
  <si>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</si>
  <si>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</si>
  <si>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</si>
  <si>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</si>
  <si>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</si>
  <si>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</si>
  <si>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</si>
  <si>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</si>
  <si>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</si>
  <si>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</si>
  <si>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</si>
  <si>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</si>
  <si>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</si>
  <si>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</si>
  <si>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</si>
  <si>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</si>
  <si>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</si>
  <si>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</si>
  <si>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</si>
  <si>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</si>
  <si>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</si>
  <si>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</si>
  <si>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</si>
  <si>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</si>
  <si>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</si>
  <si>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</si>
  <si>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</si>
  <si>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</si>
  <si>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</si>
  <si>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</si>
  <si>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</si>
  <si>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</si>
  <si>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</si>
  <si>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</si>
  <si>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</si>
  <si>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</si>
  <si>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</si>
  <si>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</si>
  <si>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</si>
  <si>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</si>
  <si>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</si>
  <si>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</si>
  <si>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</si>
  <si>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</si>
  <si>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</si>
  <si>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</si>
  <si>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</si>
  <si>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</si>
  <si>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</si>
  <si>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</si>
  <si>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</si>
  <si>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</si>
  <si>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</si>
  <si>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</si>
  <si>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</si>
  <si>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</si>
  <si>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</si>
  <si>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</si>
  <si>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</si>
  <si>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</si>
  <si>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</si>
  <si>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</si>
  <si>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</si>
  <si>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</si>
  <si>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</si>
  <si>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</si>
  <si>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</si>
  <si>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</si>
  <si>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</si>
  <si>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</si>
  <si>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</si>
  <si>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</si>
  <si>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</si>
  <si>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</si>
  <si>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</si>
  <si>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</si>
  <si>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</si>
  <si>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</si>
  <si>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</si>
  <si>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</si>
  <si>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</si>
  <si>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</si>
  <si>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</si>
  <si>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</si>
  <si>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</si>
  <si>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</si>
  <si>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</si>
  <si>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</si>
  <si>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</si>
  <si>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</si>
  <si>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</si>
  <si>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</si>
  <si>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</si>
  <si>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</si>
  <si>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</si>
  <si>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</si>
  <si>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</si>
  <si>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</si>
  <si>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</si>
  <si>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</si>
  <si>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</si>
  <si>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</si>
  <si>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</si>
  <si>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</si>
  <si>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</si>
  <si>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</si>
  <si>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</si>
  <si>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</si>
  <si>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</si>
  <si>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</si>
  <si>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</si>
  <si>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</si>
  <si>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</si>
  <si>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</si>
  <si>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</si>
  <si>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</si>
  <si>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</si>
  <si>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</si>
  <si>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</si>
  <si>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</si>
  <si>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</si>
  <si>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</si>
  <si>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</si>
  <si>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</si>
  <si>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</si>
  <si>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</si>
  <si>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</si>
  <si>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</si>
  <si>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</si>
  <si>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</si>
  <si>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</si>
  <si>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</si>
  <si>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</si>
  <si>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</si>
  <si>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</si>
  <si>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</si>
  <si>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</si>
  <si>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</si>
  <si>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</si>
  <si>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</si>
  <si>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</si>
  <si>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</si>
  <si>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</si>
  <si>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</si>
  <si>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</si>
  <si>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</si>
  <si>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</si>
  <si>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</si>
  <si>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</si>
  <si>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</si>
  <si>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</si>
  <si>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</si>
  <si>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</si>
  <si>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</si>
  <si>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</si>
  <si>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</si>
  <si>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</si>
  <si>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</si>
  <si>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</si>
  <si>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</si>
  <si>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</si>
  <si>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</si>
  <si>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</si>
  <si>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</si>
  <si>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</si>
  <si>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</si>
  <si>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</si>
  <si>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</si>
  <si>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</si>
  <si>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</si>
  <si>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</si>
  <si>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</si>
  <si>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</si>
  <si>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</si>
  <si>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</si>
  <si>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</si>
  <si>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</si>
  <si>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</si>
  <si>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</si>
  <si>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</si>
  <si>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</si>
  <si>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</si>
  <si>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</si>
  <si>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</si>
  <si>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</si>
  <si>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</si>
  <si>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</si>
  <si>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</si>
  <si>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</si>
  <si>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</si>
  <si>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</si>
  <si>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</si>
  <si>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</si>
  <si>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</si>
  <si>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</si>
  <si>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</si>
  <si>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</si>
  <si>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</si>
  <si>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</si>
  <si>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</si>
  <si>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</si>
  <si>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</si>
  <si>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</si>
  <si>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</si>
  <si>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</si>
  <si>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</si>
  <si>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</si>
  <si>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</si>
  <si>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</si>
  <si>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</si>
  <si>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</si>
  <si>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</si>
  <si>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</si>
  <si>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</si>
  <si>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</si>
  <si>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</si>
  <si>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</si>
  <si>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</si>
  <si>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</si>
  <si>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</si>
  <si>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</si>
  <si>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</si>
  <si>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</si>
  <si>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</si>
  <si>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</si>
  <si>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</si>
  <si>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</si>
  <si>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</si>
  <si>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</si>
  <si>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</si>
  <si>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</si>
  <si>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</si>
  <si>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</si>
  <si>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</si>
  <si>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</si>
  <si>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</si>
  <si>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</si>
  <si>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</si>
  <si>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</si>
  <si>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</si>
  <si>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</si>
  <si>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</si>
  <si>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</si>
  <si>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</si>
  <si>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</si>
  <si>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</si>
  <si>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</si>
  <si>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</si>
  <si>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</si>
  <si>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</si>
  <si>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</si>
  <si>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</si>
  <si>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</si>
  <si>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</si>
  <si>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</si>
  <si>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</si>
  <si>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</si>
  <si>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</si>
  <si>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</si>
  <si>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</si>
  <si>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</si>
  <si>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</si>
  <si>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</si>
  <si>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</si>
  <si>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</si>
  <si>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</si>
  <si>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</si>
  <si>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</si>
  <si>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</si>
  <si>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</si>
  <si>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</si>
  <si>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</si>
  <si>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</si>
  <si>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</si>
  <si>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</si>
  <si>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</si>
  <si>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</si>
  <si>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</si>
  <si>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</si>
  <si>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</si>
  <si>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</si>
  <si>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</si>
  <si>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</si>
  <si>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</si>
  <si>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</si>
  <si>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</si>
  <si>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</si>
  <si>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</si>
  <si>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</si>
  <si>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</si>
  <si>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</si>
  <si>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</si>
  <si>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</si>
  <si>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</si>
  <si>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</si>
  <si>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</si>
  <si>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</si>
  <si>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</si>
  <si>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</si>
  <si>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</si>
  <si>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</si>
  <si>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</si>
  <si>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</si>
  <si>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</si>
  <si>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</si>
  <si>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</si>
  <si>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</si>
  <si>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</si>
  <si>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</si>
  <si>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</si>
  <si>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</si>
  <si>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</si>
  <si>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</si>
  <si>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</si>
  <si>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</si>
  <si>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</si>
  <si>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</si>
  <si>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</si>
  <si>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</si>
  <si>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</si>
  <si>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</si>
  <si>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</si>
  <si>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</si>
  <si>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</si>
  <si>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</si>
  <si>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</si>
  <si>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</si>
  <si>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</si>
  <si>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</si>
  <si>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</si>
  <si>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</si>
  <si>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</si>
  <si>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</si>
  <si>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</si>
  <si>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</si>
  <si>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</si>
  <si>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</si>
  <si>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</si>
  <si>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</si>
  <si>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</si>
  <si>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</si>
  <si>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</si>
  <si>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</si>
  <si>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</si>
  <si>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</si>
  <si>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</si>
  <si>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</si>
  <si>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</si>
  <si>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</si>
  <si>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</si>
  <si>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</si>
  <si>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</si>
  <si>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</si>
  <si>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</si>
  <si>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</si>
  <si>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</si>
  <si>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</si>
  <si>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</si>
  <si>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</si>
  <si>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</si>
  <si>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</si>
  <si>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</si>
  <si>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</si>
  <si>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</si>
  <si>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</si>
  <si>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</si>
  <si>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</si>
  <si>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</si>
  <si>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</si>
  <si>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</si>
  <si>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</si>
  <si>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</si>
  <si>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</si>
  <si>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</si>
  <si>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</si>
  <si>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</si>
  <si>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</si>
  <si>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</si>
  <si>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</si>
  <si>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</si>
  <si>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</si>
  <si>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</si>
  <si>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</si>
  <si>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</si>
  <si>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</si>
  <si>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</si>
  <si>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</si>
  <si>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</si>
  <si>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</si>
  <si>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</si>
  <si>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</si>
  <si>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</si>
  <si>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</si>
  <si>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</si>
  <si>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</si>
  <si>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</si>
  <si>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</si>
  <si>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</si>
  <si>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</si>
  <si>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</si>
  <si>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</si>
  <si>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</si>
  <si>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</si>
  <si>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</si>
  <si>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</si>
  <si>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</si>
  <si>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</si>
  <si>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</si>
  <si>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</si>
  <si>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</si>
  <si>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</si>
  <si>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</si>
  <si>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</si>
  <si>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</si>
  <si>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</si>
  <si>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</si>
  <si>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</si>
  <si>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</si>
  <si>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</si>
  <si>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</si>
  <si>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</si>
  <si>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</si>
  <si>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</si>
  <si>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</si>
  <si>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</si>
  <si>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</si>
  <si>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</si>
  <si>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</si>
  <si>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</si>
  <si>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</si>
  <si>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</si>
  <si>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</si>
  <si>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</si>
  <si>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</si>
  <si>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</si>
  <si>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</si>
  <si>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</si>
  <si>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</si>
  <si>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</si>
  <si>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</si>
  <si>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</si>
  <si>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</si>
  <si>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</si>
  <si>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</si>
  <si>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</si>
  <si>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</si>
  <si>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</si>
  <si>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</si>
  <si>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</si>
  <si>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</si>
  <si>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</si>
  <si>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</si>
  <si>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</si>
  <si>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</si>
  <si>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</si>
  <si>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</si>
  <si>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</si>
  <si>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</si>
  <si>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</si>
  <si>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</si>
  <si>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</si>
  <si>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</si>
  <si>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</si>
  <si>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</si>
  <si>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</si>
  <si>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</si>
  <si>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</si>
  <si>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</si>
  <si>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</si>
  <si>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</si>
  <si>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</si>
  <si>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</si>
  <si>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</si>
  <si>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</si>
  <si>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</si>
  <si>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</si>
  <si>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</si>
  <si>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</si>
  <si>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</si>
  <si>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</si>
  <si>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</si>
  <si>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</si>
  <si>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</si>
  <si>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</si>
  <si>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</si>
  <si>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</si>
  <si>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</si>
  <si>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</si>
  <si>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</si>
  <si>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</si>
  <si>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</si>
  <si>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</si>
  <si>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</si>
  <si>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</si>
  <si>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</si>
  <si>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</si>
  <si>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</si>
  <si>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</si>
  <si>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</si>
  <si>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</si>
  <si>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</si>
  <si>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</si>
  <si>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</si>
  <si>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</si>
  <si>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</si>
  <si>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</si>
  <si>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</si>
  <si>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</si>
  <si>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</si>
  <si>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</si>
  <si>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</si>
  <si>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</si>
  <si>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</si>
  <si>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</si>
  <si>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</si>
  <si>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</si>
  <si>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</si>
  <si>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</si>
  <si>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</si>
  <si>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</si>
  <si>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</si>
  <si>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</si>
  <si>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</si>
  <si>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</si>
  <si>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</si>
  <si>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</si>
  <si>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</si>
  <si>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</si>
  <si>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</si>
  <si>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</si>
  <si>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</si>
  <si>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</si>
  <si>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</si>
  <si>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</si>
  <si>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</si>
  <si>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</si>
  <si>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</si>
  <si>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</si>
  <si>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</si>
  <si>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</si>
  <si>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</si>
  <si>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</si>
  <si>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</si>
  <si>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</si>
  <si>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</si>
  <si>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</si>
  <si>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</si>
  <si>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</si>
  <si>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</si>
  <si>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</si>
  <si>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</si>
  <si>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</si>
  <si>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</si>
  <si>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</si>
  <si>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</si>
  <si>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</si>
  <si>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</si>
  <si>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</si>
  <si>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</si>
  <si>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</si>
  <si>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</si>
  <si>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</si>
  <si>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</si>
  <si>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</si>
  <si>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</si>
  <si>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</si>
  <si>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</si>
  <si>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</si>
  <si>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</si>
  <si>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</si>
  <si>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</si>
  <si>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</si>
  <si>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</si>
  <si>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</si>
  <si>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</si>
  <si>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</si>
  <si>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</si>
  <si>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</si>
  <si>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</si>
  <si>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</si>
  <si>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</si>
  <si>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</si>
  <si>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</si>
  <si>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</si>
  <si>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</si>
  <si>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</si>
  <si>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</si>
  <si>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</si>
  <si>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</si>
  <si>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</si>
  <si>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</si>
  <si>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</si>
  <si>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</si>
  <si>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</si>
  <si>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</si>
  <si>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</si>
  <si>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</si>
  <si>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</si>
  <si>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</si>
  <si>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</si>
  <si>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</si>
  <si>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</si>
  <si>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</si>
  <si>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</si>
  <si>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</si>
  <si>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</si>
  <si>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</si>
  <si>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</si>
  <si>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</si>
  <si>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</si>
  <si>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</si>
  <si>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</si>
  <si>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</si>
  <si>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</si>
  <si>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</si>
  <si>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</si>
  <si>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</si>
  <si>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</si>
  <si>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</si>
  <si>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</si>
  <si>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</si>
  <si>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</si>
  <si>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</si>
  <si>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</si>
  <si>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</si>
  <si>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</si>
  <si>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</si>
  <si>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</si>
  <si>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</si>
  <si>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</si>
  <si>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</si>
  <si>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</si>
  <si>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</si>
  <si>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</si>
  <si>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</si>
  <si>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</si>
  <si>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</si>
  <si>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</si>
  <si>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</si>
  <si>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</si>
  <si>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</si>
  <si>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</si>
  <si>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</si>
  <si>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</si>
  <si>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</si>
  <si>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</si>
  <si>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</si>
  <si>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</si>
  <si>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</si>
  <si>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</si>
  <si>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</si>
  <si>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</si>
  <si>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</si>
  <si>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</si>
  <si>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</si>
  <si>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</si>
  <si>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</si>
  <si>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</si>
  <si>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</si>
  <si>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</si>
  <si>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</si>
  <si>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</si>
  <si>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</si>
  <si>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</si>
  <si>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</si>
  <si>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</si>
  <si>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</si>
  <si>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</si>
  <si>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</si>
  <si>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</si>
  <si>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</si>
  <si>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</si>
  <si>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</si>
  <si>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</si>
  <si>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</si>
  <si>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</si>
  <si>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</si>
  <si>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</si>
  <si>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</si>
  <si>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</si>
  <si>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</si>
  <si>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</si>
  <si>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</si>
  <si>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</si>
  <si>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</si>
  <si>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</si>
  <si>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</si>
  <si>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</si>
  <si>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</si>
  <si>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</si>
  <si>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</si>
  <si>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</si>
  <si>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</si>
  <si>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</si>
  <si>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</si>
  <si>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</si>
  <si>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</si>
  <si>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</si>
  <si>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</si>
  <si>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</si>
  <si>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</si>
  <si>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</si>
  <si>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</si>
  <si>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</si>
  <si>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</si>
  <si>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</si>
  <si>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</si>
  <si>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</si>
  <si>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</si>
  <si>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</si>
  <si>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</si>
  <si>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</si>
  <si>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</si>
  <si>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</si>
  <si>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</si>
  <si>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</si>
  <si>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</si>
  <si>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</si>
  <si>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</si>
  <si>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</si>
  <si>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</si>
  <si>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</si>
  <si>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</si>
  <si>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</si>
  <si>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</si>
  <si>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</si>
  <si>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</si>
  <si>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</si>
  <si>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</si>
  <si>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</si>
  <si>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</si>
  <si>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</si>
  <si>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</si>
  <si>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</si>
  <si>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</si>
  <si>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</si>
  <si>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</si>
  <si>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</si>
  <si>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</si>
  <si>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</si>
  <si>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</si>
  <si>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</si>
  <si>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</si>
  <si>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</si>
  <si>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</si>
  <si>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</si>
  <si>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</si>
  <si>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</si>
  <si>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</si>
  <si>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</si>
  <si>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</si>
  <si>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</si>
  <si>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</si>
  <si>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</si>
  <si>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</si>
  <si>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</si>
  <si>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</si>
  <si>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</si>
  <si>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</si>
  <si>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</si>
  <si>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</si>
  <si>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</si>
  <si>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</si>
  <si>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</si>
  <si>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</si>
  <si>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</si>
  <si>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</si>
  <si>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</si>
  <si>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</si>
  <si>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</si>
  <si>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</si>
  <si>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</si>
  <si>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</si>
  <si>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</si>
  <si>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</si>
  <si>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</si>
  <si>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</si>
  <si>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</si>
  <si>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</si>
  <si>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</si>
  <si>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</si>
  <si>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</si>
  <si>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</si>
  <si>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</si>
  <si>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</si>
  <si>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</si>
  <si>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</si>
  <si>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</si>
  <si>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</si>
  <si>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</si>
  <si>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</si>
  <si>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</si>
  <si>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</si>
  <si>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</si>
  <si>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</si>
  <si>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</si>
  <si>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</si>
  <si>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</si>
  <si>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</si>
  <si>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</si>
  <si>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</si>
  <si>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</si>
  <si>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</si>
  <si>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</si>
  <si>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</si>
  <si>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</si>
  <si>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</si>
  <si>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</si>
  <si>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</si>
  <si>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</si>
  <si>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</si>
  <si>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</si>
  <si>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</si>
  <si>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</si>
  <si>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</si>
  <si>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</si>
  <si>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</si>
  <si>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</si>
  <si>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</si>
  <si>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</si>
  <si>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</si>
  <si>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</si>
  <si>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</si>
  <si>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</si>
  <si>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</si>
  <si>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</si>
  <si>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</si>
  <si>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</si>
  <si>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</si>
  <si>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</si>
  <si>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</si>
  <si>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</si>
  <si>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</si>
  <si>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</si>
  <si>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</si>
  <si>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</si>
  <si>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</si>
  <si>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</si>
  <si>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</si>
  <si>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</si>
  <si>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</si>
  <si>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</si>
  <si>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</si>
  <si>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</si>
  <si>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</si>
  <si>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</si>
  <si>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</si>
  <si>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</si>
  <si>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</si>
  <si>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</si>
  <si>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</si>
  <si>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</si>
  <si>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</si>
  <si>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</si>
  <si>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</si>
  <si>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</si>
  <si>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</si>
  <si>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</si>
  <si>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</si>
  <si>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</si>
  <si>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</si>
  <si>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</si>
  <si>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</si>
  <si>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</si>
  <si>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</si>
  <si>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</si>
  <si>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</si>
  <si>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</si>
  <si>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</si>
  <si>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</si>
  <si>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</si>
  <si>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</si>
  <si>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</si>
  <si>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</si>
  <si>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</si>
  <si>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</si>
  <si>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</si>
  <si>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</si>
  <si>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</si>
  <si>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</si>
  <si>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</si>
  <si>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</si>
  <si>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</si>
  <si>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</si>
  <si>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</si>
  <si>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</si>
  <si>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</si>
  <si>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</si>
  <si>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</si>
  <si>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</si>
  <si>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</si>
  <si>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</si>
  <si>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</si>
  <si>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</si>
  <si>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</si>
  <si>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</si>
  <si>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</si>
  <si>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</si>
  <si>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</si>
  <si>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</si>
  <si>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</si>
  <si>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</si>
  <si>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</si>
  <si>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</si>
  <si>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</si>
  <si>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</si>
  <si>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</si>
  <si>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</si>
  <si>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</si>
  <si>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</si>
  <si>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</si>
  <si>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</si>
  <si>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</si>
  <si>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</si>
  <si>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</si>
  <si>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</si>
  <si>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</si>
  <si>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</si>
  <si>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</si>
  <si>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</si>
  <si>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</si>
  <si>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</si>
  <si>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</si>
  <si>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</si>
  <si>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</si>
  <si>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</si>
  <si>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</si>
  <si>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</si>
  <si>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</si>
  <si>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</si>
  <si>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</si>
  <si>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</si>
  <si>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</si>
  <si>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</si>
  <si>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</si>
  <si>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</si>
  <si>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</si>
  <si>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</si>
  <si>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</si>
  <si>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</si>
  <si>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</si>
  <si>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</si>
  <si>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</si>
  <si>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</si>
  <si>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</si>
  <si>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</si>
  <si>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</si>
  <si>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</si>
  <si>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</si>
  <si>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</si>
  <si>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</si>
  <si>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</si>
  <si>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</si>
  <si>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</si>
  <si>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</si>
  <si>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</si>
  <si>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</si>
  <si>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</si>
  <si>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</si>
  <si>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</si>
  <si>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</si>
  <si>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</si>
  <si>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</si>
  <si>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</si>
  <si>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</si>
  <si>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</si>
  <si>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</si>
  <si>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</si>
  <si>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</si>
  <si>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</si>
  <si>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</si>
  <si>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</si>
  <si>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</si>
  <si>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</si>
  <si>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</si>
  <si>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</si>
  <si>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</si>
  <si>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</si>
  <si>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</si>
  <si>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</si>
  <si>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</si>
  <si>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</si>
  <si>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</si>
  <si>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</si>
  <si>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</si>
  <si>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</si>
  <si>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</si>
  <si>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</si>
  <si>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</si>
  <si>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</si>
  <si>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</si>
  <si>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</si>
  <si>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</si>
  <si>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</si>
  <si>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</si>
  <si>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</si>
  <si>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</si>
  <si>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</si>
  <si>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</si>
  <si>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</si>
  <si>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</si>
  <si>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</si>
  <si>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</si>
  <si>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</si>
  <si>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</si>
  <si>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</si>
  <si>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</si>
  <si>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</si>
  <si>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</si>
  <si>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</si>
  <si>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</si>
  <si>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</si>
  <si>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</si>
  <si>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</si>
  <si>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</si>
  <si>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</si>
  <si>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</si>
  <si>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</si>
  <si>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</si>
  <si>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</si>
  <si>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</si>
  <si>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</si>
  <si>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</si>
  <si>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</si>
  <si>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</si>
  <si>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</si>
  <si>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</si>
  <si>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</si>
  <si>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</si>
  <si>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</si>
  <si>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</si>
  <si>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</si>
  <si>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</si>
  <si>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</si>
  <si>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</si>
  <si>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</si>
  <si>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</si>
  <si>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</si>
  <si>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</si>
  <si>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</si>
  <si>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</si>
  <si>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</si>
  <si>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</si>
  <si>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</si>
  <si>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</si>
  <si>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</si>
  <si>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</si>
  <si>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</si>
  <si>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</si>
  <si>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</si>
  <si>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</si>
  <si>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</si>
  <si>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</si>
  <si>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</si>
  <si>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</si>
  <si>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</si>
  <si>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</si>
  <si>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</si>
  <si>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</si>
  <si>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</si>
  <si>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</si>
  <si>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</si>
  <si>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</si>
  <si>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</si>
  <si>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</si>
  <si>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</si>
  <si>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</si>
  <si>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</si>
  <si>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</si>
  <si>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</si>
  <si>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</si>
  <si>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</si>
  <si>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</si>
  <si>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</si>
  <si>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</si>
  <si>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</si>
  <si>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</si>
  <si>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</si>
  <si>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</si>
  <si>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</si>
  <si>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</si>
  <si>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</si>
  <si>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</si>
  <si>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</si>
  <si>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</si>
  <si>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</si>
  <si>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</si>
  <si>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</si>
  <si>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</si>
  <si>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</si>
  <si>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</si>
  <si>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</si>
  <si>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</si>
  <si>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</si>
  <si>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</si>
  <si>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</si>
  <si>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</si>
  <si>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</si>
  <si>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</si>
  <si>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</si>
  <si>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</si>
  <si>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</si>
  <si>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</si>
  <si>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</si>
  <si>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</si>
  <si>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</si>
  <si>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</si>
  <si>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</si>
  <si>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</si>
  <si>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</si>
  <si>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</si>
  <si>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</si>
  <si>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</si>
  <si>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</si>
  <si>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</si>
  <si>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</si>
  <si>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</si>
  <si>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</si>
  <si>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</si>
  <si>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</si>
  <si>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</si>
  <si>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</si>
  <si>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</si>
  <si>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</si>
  <si>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</si>
  <si>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</si>
  <si>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</si>
  <si>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</si>
  <si>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</si>
  <si>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</si>
  <si>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</si>
  <si>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</si>
  <si>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</si>
  <si>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</si>
  <si>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</si>
  <si>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</si>
  <si>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</si>
  <si>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</si>
  <si>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</si>
  <si>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</si>
  <si>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</si>
  <si>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</si>
  <si>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</si>
  <si>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</si>
  <si>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</si>
  <si>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</si>
  <si>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</si>
  <si>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</si>
  <si>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</si>
  <si>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</si>
  <si>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</si>
  <si>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</si>
  <si>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</si>
  <si>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</si>
  <si>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</si>
  <si>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</si>
  <si>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</si>
  <si>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</si>
  <si>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</si>
  <si>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</si>
  <si>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</si>
  <si>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</si>
  <si>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</si>
  <si>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</si>
  <si>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</si>
  <si>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</si>
  <si>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</si>
  <si>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</si>
  <si>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</si>
  <si>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</si>
  <si>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</si>
  <si>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</si>
  <si>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</si>
  <si>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</si>
  <si>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</si>
  <si>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</si>
  <si>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</si>
  <si>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</si>
  <si>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</si>
  <si>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</si>
  <si>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</si>
  <si>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</si>
  <si>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</si>
  <si>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</si>
  <si>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</si>
  <si>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</si>
  <si>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</si>
  <si>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</si>
  <si>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</si>
  <si>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</si>
  <si>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</si>
  <si>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</si>
  <si>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</si>
  <si>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</si>
  <si>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</si>
  <si>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</si>
  <si>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</si>
  <si>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</si>
  <si>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</si>
  <si>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</si>
  <si>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</si>
  <si>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</si>
  <si>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</si>
  <si>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</si>
  <si>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</si>
  <si>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</si>
  <si>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</si>
  <si>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</si>
  <si>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</si>
  <si>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</si>
  <si>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</si>
  <si>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</si>
  <si>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</si>
  <si>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</si>
  <si>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</si>
  <si>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</si>
  <si>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</si>
  <si>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</si>
  <si>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</si>
  <si>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</si>
  <si>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</si>
  <si>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</si>
  <si>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</si>
  <si>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</si>
  <si>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</si>
  <si>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</si>
  <si>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</si>
  <si>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</si>
  <si>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</si>
  <si>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</si>
  <si>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</si>
  <si>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</si>
  <si>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</si>
  <si>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</si>
  <si>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</si>
  <si>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</si>
  <si>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</si>
  <si>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</si>
  <si>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</si>
  <si>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</si>
  <si>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</si>
  <si>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</si>
  <si>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</si>
  <si>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</si>
  <si>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</si>
  <si>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</si>
  <si>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</si>
  <si>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</si>
  <si>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</si>
  <si>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</si>
  <si>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</si>
  <si>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</si>
  <si>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</si>
  <si>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</si>
  <si>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</si>
  <si>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</si>
  <si>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</si>
  <si>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</si>
  <si>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</si>
  <si>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</si>
  <si>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</si>
  <si>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</si>
  <si>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</si>
  <si>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</si>
  <si>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</si>
  <si>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</si>
  <si>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</si>
  <si>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</si>
  <si>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</si>
  <si>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</si>
  <si>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</si>
  <si>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</si>
  <si>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</si>
  <si>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</si>
  <si>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</si>
  <si>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</si>
  <si>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</si>
  <si>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</si>
  <si>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</si>
  <si>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</si>
  <si>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</si>
  <si>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</si>
  <si>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</si>
  <si>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</si>
  <si>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</si>
  <si>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</si>
  <si>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</si>
  <si>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</si>
  <si>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</si>
  <si>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</si>
  <si>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</si>
  <si>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</si>
  <si>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</si>
  <si>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</si>
  <si>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</si>
  <si>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</si>
  <si>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</si>
  <si>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</si>
  <si>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</si>
  <si>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</si>
  <si>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</si>
  <si>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</si>
  <si>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</si>
  <si>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</si>
  <si>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</si>
  <si>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</si>
  <si>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</si>
  <si>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</si>
  <si>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</si>
  <si>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</si>
  <si>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</si>
  <si>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</si>
  <si>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</si>
  <si>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</si>
  <si>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</si>
  <si>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</si>
  <si>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</si>
  <si>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</si>
  <si>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</si>
  <si>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</si>
  <si>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</si>
  <si>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</si>
  <si>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</si>
  <si>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</si>
  <si>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</si>
  <si>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</si>
  <si>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</si>
  <si>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</si>
  <si>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</si>
  <si>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</si>
  <si>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</si>
  <si>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</si>
  <si>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</si>
  <si>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</si>
  <si>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</si>
  <si>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</si>
  <si>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</si>
  <si>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</si>
  <si>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</si>
  <si>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</si>
  <si>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</si>
  <si>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</si>
  <si>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</si>
  <si>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</si>
  <si>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</si>
  <si>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</si>
  <si>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</si>
  <si>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</si>
  <si>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</si>
  <si>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</si>
  <si>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</si>
  <si>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</si>
  <si>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</si>
  <si>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</si>
  <si>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</si>
  <si>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</si>
  <si>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</si>
  <si>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</si>
  <si>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</si>
  <si>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</si>
  <si>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</si>
  <si>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</si>
  <si>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</si>
  <si>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</si>
  <si>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</si>
  <si>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</si>
  <si>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</si>
  <si>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</si>
  <si>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</si>
  <si>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</si>
  <si>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</si>
  <si>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</si>
  <si>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</si>
  <si>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</si>
  <si>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</si>
  <si>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</si>
  <si>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</si>
  <si>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</si>
  <si>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</si>
  <si>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</si>
  <si>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</si>
  <si>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</si>
  <si>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</si>
  <si>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</si>
  <si>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</si>
  <si>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</si>
  <si>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</si>
  <si>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</si>
  <si>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</si>
  <si>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</si>
  <si>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</si>
  <si>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</si>
  <si>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</si>
  <si>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</si>
  <si>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</si>
  <si>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</si>
  <si>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</si>
  <si>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</si>
  <si>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</si>
  <si>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</si>
  <si>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</si>
  <si>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</si>
  <si>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</si>
  <si>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</si>
  <si>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</si>
  <si>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</si>
  <si>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</si>
  <si>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</si>
  <si>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</si>
  <si>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</si>
  <si>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</si>
  <si>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</si>
  <si>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</si>
  <si>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</si>
  <si>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</si>
  <si>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</si>
  <si>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</si>
  <si>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</si>
  <si>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</si>
  <si>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</si>
  <si>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</si>
  <si>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</si>
  <si>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</si>
  <si>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</si>
  <si>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</si>
  <si>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</si>
  <si>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</si>
  <si>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</si>
  <si>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</si>
  <si>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</si>
  <si>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</si>
  <si>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</si>
  <si>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</si>
  <si>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</si>
  <si>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</si>
  <si>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</si>
  <si>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</si>
  <si>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</si>
  <si>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</si>
  <si>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</si>
  <si>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</si>
  <si>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</si>
  <si>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</si>
  <si>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</si>
  <si>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</si>
  <si>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</si>
  <si>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</si>
  <si>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</si>
  <si>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</si>
  <si>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</si>
  <si>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</si>
  <si>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</si>
  <si>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</si>
  <si>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</si>
  <si>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</si>
  <si>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</si>
  <si>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</si>
  <si>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</si>
  <si>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</si>
  <si>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</si>
  <si>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</si>
  <si>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</si>
  <si>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</si>
  <si>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</si>
  <si>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</si>
  <si>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</si>
  <si>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</si>
  <si>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</si>
  <si>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</si>
  <si>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</si>
  <si>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</si>
  <si>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</si>
  <si>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</si>
  <si>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</si>
  <si>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</si>
  <si>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</si>
  <si>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</si>
  <si>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</si>
  <si>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</si>
  <si>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</si>
  <si>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</si>
  <si>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</si>
  <si>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</si>
  <si>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</si>
  <si>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</si>
  <si>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</si>
  <si>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</si>
  <si>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</si>
  <si>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</si>
  <si>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</si>
  <si>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</si>
  <si>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</si>
  <si>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</si>
  <si>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</si>
  <si>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</si>
  <si>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</si>
  <si>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</si>
  <si>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</si>
  <si>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</si>
  <si>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</si>
  <si>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</si>
  <si>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</si>
  <si>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</si>
  <si>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</si>
  <si>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</si>
  <si>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</si>
  <si>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</si>
  <si>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</si>
  <si>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</si>
  <si>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</si>
  <si>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</si>
  <si>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</si>
  <si>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</si>
  <si>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</si>
  <si>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</si>
  <si>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</si>
  <si>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</si>
  <si>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</si>
  <si>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</si>
  <si>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</si>
  <si>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</si>
  <si>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</si>
  <si>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</si>
  <si>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</si>
  <si>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</si>
  <si>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</si>
  <si>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</si>
  <si>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</si>
  <si>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</si>
  <si>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</si>
  <si>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</si>
  <si>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</si>
  <si>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</si>
  <si>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</si>
  <si>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</si>
  <si>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</si>
  <si>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</si>
  <si>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</si>
  <si>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</si>
  <si>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</si>
  <si>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</si>
  <si>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</si>
  <si>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</si>
  <si>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</si>
  <si>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</si>
  <si>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</si>
  <si>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</si>
  <si>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</si>
  <si>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</si>
  <si>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</si>
  <si>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</si>
  <si>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</si>
  <si>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</si>
  <si>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</si>
  <si>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</si>
  <si>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</si>
  <si>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</si>
  <si>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</si>
  <si>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</si>
  <si>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</si>
  <si>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</si>
  <si>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</si>
  <si>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</si>
  <si>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</si>
  <si>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</si>
  <si>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</si>
  <si>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</si>
  <si>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</si>
  <si>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</si>
  <si>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</si>
  <si>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</si>
  <si>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</si>
  <si>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</si>
  <si>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</si>
  <si>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</si>
  <si>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</si>
  <si>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</si>
  <si>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</si>
  <si>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</si>
  <si>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</si>
  <si>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</si>
  <si>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</si>
  <si>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</si>
  <si>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</si>
  <si>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</si>
  <si>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</si>
  <si>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</si>
  <si>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</si>
  <si>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</si>
  <si>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</si>
  <si>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</si>
  <si>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</si>
  <si>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</si>
  <si>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</si>
  <si>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</si>
  <si>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</si>
  <si>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</si>
  <si>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</si>
  <si>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</si>
  <si>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</si>
  <si>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</si>
  <si>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</si>
  <si>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</si>
  <si>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</si>
  <si>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</si>
  <si>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</si>
  <si>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</si>
  <si>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</si>
  <si>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</si>
  <si>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</si>
  <si>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</si>
  <si>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</si>
  <si>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</si>
  <si>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</si>
  <si>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</si>
  <si>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</si>
  <si>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</si>
  <si>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</si>
  <si>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</si>
  <si>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</si>
  <si>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</si>
  <si>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</si>
  <si>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</si>
  <si>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</si>
  <si>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</si>
  <si>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</si>
  <si>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</si>
  <si>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</si>
  <si>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</si>
  <si>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</si>
  <si>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</si>
  <si>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</si>
  <si>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</si>
  <si>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</si>
  <si>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</si>
  <si>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</si>
  <si>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</si>
  <si>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</si>
  <si>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</si>
  <si>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</si>
  <si>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</si>
  <si>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</si>
  <si>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</si>
  <si>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</si>
  <si>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</si>
  <si>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</si>
  <si>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</si>
  <si>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</si>
  <si>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</si>
  <si>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</si>
  <si>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</si>
  <si>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</si>
  <si>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</si>
  <si>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</si>
  <si>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</si>
  <si>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</si>
  <si>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</si>
  <si>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</si>
  <si>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</si>
  <si>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</si>
  <si>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</si>
  <si>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</si>
  <si>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</si>
  <si>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</si>
  <si>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</si>
  <si>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</si>
  <si>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</si>
  <si>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</si>
  <si>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</si>
  <si>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</si>
  <si>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</si>
  <si>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</si>
  <si>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</si>
  <si>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</si>
  <si>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</si>
  <si>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</si>
  <si>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</si>
  <si>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</si>
  <si>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</si>
  <si>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</si>
  <si>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</si>
  <si>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</si>
  <si>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</si>
  <si>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</si>
  <si>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</si>
  <si>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</si>
  <si>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</si>
  <si>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</si>
  <si>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</si>
  <si>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</si>
  <si>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</si>
  <si>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</si>
  <si>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</si>
  <si>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</si>
  <si>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</si>
  <si>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</si>
  <si>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</si>
  <si>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</si>
  <si>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</si>
  <si>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</si>
  <si>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</si>
  <si>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</si>
  <si>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</si>
  <si>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</si>
  <si>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</si>
  <si>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</si>
  <si>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</si>
  <si>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</si>
  <si>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</si>
  <si>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</si>
  <si>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</si>
  <si>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</si>
  <si>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</si>
  <si>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</si>
  <si>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</si>
  <si>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</si>
  <si>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</si>
  <si>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</si>
  <si>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</si>
  <si>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</si>
  <si>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</si>
  <si>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</si>
  <si>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</si>
  <si>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</si>
  <si>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</si>
  <si>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</si>
  <si>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</si>
  <si>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</si>
  <si>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</si>
  <si>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</si>
  <si>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</si>
  <si>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</si>
  <si>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</si>
  <si>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</si>
  <si>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</si>
  <si>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</si>
  <si>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</si>
  <si>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</si>
  <si>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</si>
  <si>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</si>
  <si>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</si>
  <si>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</si>
  <si>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</si>
  <si>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</si>
  <si>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</si>
  <si>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</si>
  <si>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</si>
  <si>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</si>
  <si>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</si>
  <si>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</si>
  <si>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</si>
  <si>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</si>
  <si>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</si>
  <si>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</si>
  <si>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</si>
  <si>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</si>
  <si>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</si>
  <si>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</si>
  <si>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</si>
  <si>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</si>
  <si>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</si>
  <si>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</si>
  <si>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</si>
  <si>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</si>
  <si>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</si>
  <si>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</si>
  <si>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</si>
  <si>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</si>
  <si>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</si>
  <si>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</si>
  <si>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</si>
  <si>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</si>
  <si>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</si>
  <si>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</si>
  <si>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</si>
  <si>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</si>
  <si>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</si>
  <si>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</si>
  <si>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</si>
  <si>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</si>
  <si>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</si>
  <si>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</si>
  <si>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</si>
  <si>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</si>
  <si>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</si>
  <si>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</si>
  <si>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</si>
  <si>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</si>
  <si>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</si>
  <si>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</si>
  <si>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</si>
  <si>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</si>
  <si>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</si>
  <si>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</si>
  <si>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</si>
  <si>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</si>
  <si>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</si>
  <si>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</si>
  <si>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</si>
  <si>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</si>
  <si>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</si>
  <si>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</si>
  <si>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</si>
  <si>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</si>
  <si>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</si>
  <si>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</si>
  <si>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</si>
  <si>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</si>
  <si>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</si>
  <si>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</si>
  <si>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</si>
  <si>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</si>
  <si>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</si>
  <si>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</si>
  <si>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</si>
  <si>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</si>
  <si>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</si>
  <si>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</si>
  <si>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</si>
  <si>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</si>
  <si>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</si>
  <si>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</si>
  <si>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</si>
  <si>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</si>
  <si>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</si>
  <si>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</si>
  <si>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</si>
  <si>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</si>
  <si>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</si>
  <si>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</si>
  <si>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</si>
  <si>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</si>
  <si>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</si>
  <si>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</si>
  <si>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</si>
  <si>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</si>
  <si>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</si>
  <si>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</si>
  <si>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</si>
  <si>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</si>
  <si>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</si>
  <si>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</si>
  <si>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</si>
  <si>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</si>
  <si>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</si>
  <si>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</si>
  <si>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</si>
  <si>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</si>
  <si>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</si>
  <si>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</si>
  <si>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</si>
  <si>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</si>
  <si>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</si>
  <si>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</si>
  <si>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</si>
  <si>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</si>
  <si>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</si>
  <si>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</si>
  <si>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</si>
  <si>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</si>
  <si>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</si>
  <si>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</si>
  <si>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</si>
  <si>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</si>
  <si>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</si>
  <si>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</si>
  <si>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</si>
  <si>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</si>
  <si>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</si>
  <si>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</si>
  <si>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</si>
  <si>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</si>
  <si>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</si>
  <si>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</si>
  <si>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</si>
  <si>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</si>
  <si>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</si>
  <si>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</si>
  <si>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</si>
  <si>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</si>
  <si>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</si>
  <si>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</si>
  <si>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</si>
  <si>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</si>
  <si>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</si>
  <si>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</si>
  <si>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</si>
  <si>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</si>
  <si>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</si>
  <si>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</si>
  <si>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</si>
  <si>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</si>
  <si>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</si>
  <si>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</si>
  <si>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</si>
  <si>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</si>
  <si>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</si>
  <si>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</si>
  <si>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</si>
  <si>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</si>
  <si>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</si>
  <si>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</si>
  <si>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</si>
  <si>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</si>
  <si>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</si>
  <si>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</si>
  <si>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</si>
  <si>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</si>
  <si>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</si>
  <si>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</si>
  <si>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</si>
  <si>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</si>
  <si>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</si>
  <si>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</si>
  <si>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</si>
  <si>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</si>
  <si>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</si>
  <si>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</si>
  <si>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</si>
  <si>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</si>
  <si>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</si>
  <si>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</si>
  <si>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</si>
  <si>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</si>
  <si>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</si>
  <si>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</si>
  <si>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</si>
  <si>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</si>
  <si>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</si>
  <si>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</si>
  <si>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</si>
  <si>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</si>
  <si>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</si>
  <si>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</si>
  <si>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</si>
  <si>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</si>
  <si>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</si>
  <si>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</si>
  <si>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</si>
  <si>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</si>
  <si>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</si>
  <si>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</si>
  <si>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</si>
  <si>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</si>
  <si>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</si>
  <si>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</si>
  <si>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</si>
  <si>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</si>
  <si>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</si>
  <si>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</si>
  <si>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</si>
  <si>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</si>
  <si>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</si>
  <si>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</si>
  <si>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</si>
  <si>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</si>
  <si>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</si>
  <si>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</si>
  <si>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</si>
  <si>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</si>
  <si>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</si>
  <si>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</si>
  <si>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</si>
  <si>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</si>
  <si>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</si>
  <si>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</si>
  <si>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</si>
  <si>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</si>
  <si>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</si>
  <si>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</si>
  <si>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</si>
  <si>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</si>
  <si>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</si>
  <si>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</si>
  <si>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</si>
  <si>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</si>
  <si>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</si>
  <si>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</si>
  <si>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</si>
  <si>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</si>
  <si>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</si>
  <si>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</si>
  <si>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</si>
  <si>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</si>
  <si>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</si>
  <si>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</si>
  <si>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</si>
  <si>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</si>
  <si>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</si>
  <si>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</si>
  <si>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</si>
  <si>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</si>
  <si>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</si>
  <si>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</si>
  <si>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</si>
  <si>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</si>
  <si>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</si>
  <si>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</si>
  <si>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</si>
  <si>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</si>
  <si>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</si>
  <si>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</si>
  <si>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</si>
  <si>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</si>
  <si>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</si>
  <si>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</si>
  <si>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</si>
  <si>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</si>
  <si>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</si>
  <si>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</si>
  <si>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</si>
  <si>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</si>
  <si>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</si>
  <si>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</si>
  <si>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</si>
  <si>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</si>
  <si>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</si>
  <si>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</si>
  <si>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</si>
  <si>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</si>
  <si>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</si>
  <si>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</si>
  <si>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</si>
  <si>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</si>
  <si>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</si>
  <si>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</si>
  <si>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</si>
  <si>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</si>
  <si>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</si>
  <si>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</si>
  <si>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</si>
  <si>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</si>
  <si>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</si>
  <si>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</si>
  <si>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</si>
  <si>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</si>
  <si>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</si>
  <si>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</si>
  <si>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</si>
  <si>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</si>
  <si>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</si>
  <si>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</si>
  <si>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</si>
  <si>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</si>
  <si>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</si>
  <si>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</si>
  <si>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</si>
  <si>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</si>
  <si>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</si>
  <si>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</si>
  <si>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</si>
  <si>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</si>
  <si>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</si>
  <si>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</si>
  <si>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</si>
  <si>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</si>
  <si>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</si>
  <si>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</si>
  <si>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</si>
  <si>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</si>
  <si>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</si>
  <si>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</si>
  <si>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</si>
  <si>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</si>
  <si>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</si>
  <si>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</si>
  <si>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</si>
  <si>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</si>
  <si>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</si>
  <si>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</si>
  <si>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</si>
  <si>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</si>
  <si>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</si>
  <si>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</si>
  <si>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</si>
  <si>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</si>
  <si>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</si>
  <si>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</si>
  <si>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</si>
  <si>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</si>
  <si>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</si>
  <si>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</si>
  <si>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</si>
  <si>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</si>
  <si>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</si>
  <si>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</si>
  <si>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</si>
  <si>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</si>
  <si>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</si>
  <si>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</si>
  <si>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</si>
  <si>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</si>
  <si>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</si>
  <si>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</si>
  <si>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</si>
  <si>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</si>
  <si>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</si>
  <si>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</si>
  <si>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</si>
  <si>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</si>
  <si>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</si>
  <si>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</si>
  <si>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</si>
  <si>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</si>
  <si>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</si>
  <si>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</si>
  <si>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</si>
  <si>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</si>
  <si>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</si>
  <si>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</si>
  <si>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</si>
  <si>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</si>
  <si>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</si>
  <si>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</si>
  <si>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</si>
  <si>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</si>
  <si>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</si>
  <si>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</si>
  <si>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</si>
  <si>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</si>
  <si>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</si>
  <si>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</si>
  <si>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</si>
  <si>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</si>
  <si>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</si>
  <si>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</si>
  <si>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</si>
  <si>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</si>
  <si>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</si>
  <si>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</si>
  <si>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</si>
  <si>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</si>
  <si>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</si>
  <si>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</si>
  <si>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</si>
  <si>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</si>
  <si>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</si>
  <si>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</si>
  <si>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</si>
  <si>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</si>
  <si>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</si>
  <si>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</si>
  <si>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</si>
  <si>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</si>
  <si>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</si>
  <si>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</si>
  <si>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</si>
  <si>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</si>
  <si>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</si>
  <si>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</si>
  <si>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</si>
  <si>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</si>
  <si>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</si>
  <si>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</si>
  <si>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</si>
  <si>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</si>
  <si>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</si>
  <si>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</si>
  <si>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</si>
  <si>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</si>
  <si>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</si>
  <si>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</si>
  <si>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</si>
  <si>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</si>
  <si>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</si>
  <si>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</si>
  <si>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</si>
  <si>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</si>
  <si>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</si>
  <si>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</si>
  <si>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</si>
  <si>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</si>
  <si>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</si>
  <si>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</si>
  <si>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</si>
  <si>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</si>
  <si>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</si>
  <si>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</si>
  <si>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</si>
  <si>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</si>
  <si>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</si>
  <si>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</si>
  <si>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</si>
  <si>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</si>
  <si>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</si>
  <si>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</si>
  <si>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</si>
  <si>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</si>
  <si>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</si>
  <si>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</si>
  <si>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</si>
  <si>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</si>
  <si>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</si>
  <si>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</si>
  <si>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</si>
  <si>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</si>
  <si>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</si>
  <si>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</si>
  <si>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</si>
  <si>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</si>
  <si>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</si>
  <si>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</si>
  <si>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</si>
  <si>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</si>
  <si>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</si>
  <si>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</si>
  <si>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</si>
  <si>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</si>
  <si>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</si>
  <si>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</si>
  <si>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</si>
  <si>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</si>
  <si>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</si>
  <si>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</si>
  <si>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</si>
  <si>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</si>
  <si>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</si>
  <si>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</si>
  <si>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</si>
  <si>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</si>
  <si>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</si>
  <si>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</si>
  <si>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</si>
  <si>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</si>
  <si>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</si>
  <si>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</si>
  <si>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</si>
  <si>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</si>
  <si>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</si>
  <si>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</si>
  <si>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</si>
  <si>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</si>
  <si>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</si>
  <si>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</si>
  <si>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</si>
  <si>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</si>
  <si>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</si>
  <si>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</si>
  <si>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</si>
  <si>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</si>
  <si>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</si>
  <si>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</si>
  <si>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</si>
  <si>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</si>
  <si>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</si>
  <si>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</si>
  <si>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</si>
  <si>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</si>
  <si>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</si>
  <si>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</si>
  <si>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</si>
  <si>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</si>
  <si>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</si>
  <si>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</si>
  <si>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</si>
  <si>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</si>
  <si>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</si>
  <si>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</si>
  <si>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</si>
  <si>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</si>
  <si>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</si>
  <si>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</si>
  <si>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</si>
  <si>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</si>
  <si>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</si>
  <si>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</si>
  <si>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</si>
  <si>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</si>
  <si>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</si>
  <si>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</si>
  <si>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</si>
  <si>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</si>
  <si>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</si>
  <si>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</si>
  <si>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</si>
  <si>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</si>
  <si>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</si>
  <si>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</si>
  <si>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</si>
  <si>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</si>
  <si>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</si>
  <si>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</si>
  <si>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</si>
  <si>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</si>
  <si>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</si>
  <si>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</si>
  <si>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</si>
  <si>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</si>
  <si>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</si>
  <si>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</si>
  <si>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</si>
  <si>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</si>
  <si>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</si>
  <si>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</si>
  <si>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</si>
  <si>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</si>
  <si>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</si>
  <si>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</si>
  <si>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</si>
  <si>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</si>
  <si>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</si>
  <si>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</si>
  <si>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</si>
  <si>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</si>
  <si>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</si>
  <si>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</si>
  <si>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</si>
  <si>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</si>
  <si>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</si>
  <si>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</si>
  <si>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</si>
  <si>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</si>
  <si>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</si>
  <si>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</si>
  <si>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</si>
  <si>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</si>
  <si>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</si>
  <si>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</si>
  <si>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</si>
  <si>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</si>
  <si>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</si>
  <si>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</si>
  <si>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</si>
  <si>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</si>
  <si>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</si>
  <si>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</si>
  <si>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</si>
  <si>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</si>
  <si>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</si>
  <si>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</si>
  <si>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</si>
  <si>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</si>
  <si>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</si>
  <si>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</si>
  <si>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</si>
  <si>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</si>
  <si>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</si>
  <si>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</si>
  <si>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</si>
  <si>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</si>
  <si>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</si>
  <si>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</si>
  <si>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</si>
  <si>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</si>
  <si>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</si>
  <si>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</si>
  <si>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</si>
  <si>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</si>
  <si>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</si>
  <si>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</si>
  <si>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</si>
  <si>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</si>
  <si>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</si>
  <si>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</si>
  <si>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</si>
  <si>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</si>
  <si>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</si>
  <si>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</si>
  <si>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</si>
  <si>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</si>
  <si>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</si>
  <si>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</si>
  <si>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</si>
  <si>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</si>
  <si>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</si>
  <si>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</si>
  <si>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</si>
  <si>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</si>
  <si>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</si>
  <si>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</si>
  <si>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</si>
  <si>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</si>
  <si>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</si>
  <si>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</si>
  <si>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</si>
  <si>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</si>
  <si>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</si>
  <si>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</si>
  <si>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</si>
  <si>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</si>
  <si>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</si>
  <si>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</si>
  <si>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</si>
  <si>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</si>
  <si>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</si>
  <si>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</si>
  <si>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</si>
  <si>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</si>
  <si>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</si>
  <si>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</si>
  <si>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</si>
  <si>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</si>
  <si>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</si>
  <si>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</si>
  <si>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</si>
  <si>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</si>
  <si>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</si>
  <si>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</si>
  <si>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</si>
  <si>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</si>
  <si>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</si>
  <si>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</si>
  <si>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</si>
  <si>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</si>
  <si>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</si>
  <si>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</si>
  <si>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</si>
  <si>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</si>
  <si>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</si>
  <si>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</si>
  <si>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</si>
  <si>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</si>
  <si>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</si>
  <si>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</si>
  <si>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</si>
  <si>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</si>
  <si>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</si>
  <si>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</si>
  <si>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</si>
  <si>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</si>
  <si>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</si>
  <si>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</si>
  <si>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</si>
  <si>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</si>
  <si>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</si>
  <si>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</si>
  <si>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</si>
  <si>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</si>
  <si>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</si>
  <si>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</si>
  <si>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</si>
  <si>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</si>
  <si>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</si>
  <si>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</si>
  <si>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</si>
  <si>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</si>
  <si>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</si>
  <si>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</si>
  <si>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</si>
  <si>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</si>
  <si>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</si>
  <si>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</si>
  <si>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</si>
  <si>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</si>
  <si>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</si>
  <si>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</si>
  <si>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</si>
  <si>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</si>
  <si>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</si>
  <si>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</si>
  <si>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</si>
  <si>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</si>
  <si>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</si>
  <si>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</si>
  <si>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</si>
  <si>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</si>
  <si>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</si>
  <si>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</si>
  <si>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</si>
  <si>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</si>
  <si>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</si>
  <si>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</si>
  <si>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</si>
  <si>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</si>
  <si>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</si>
  <si>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</si>
  <si>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</si>
  <si>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</si>
  <si>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</si>
  <si>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</si>
  <si>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</si>
  <si>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</si>
  <si>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</si>
  <si>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</si>
  <si>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</si>
  <si>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</si>
  <si>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</si>
  <si>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</si>
  <si>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</si>
  <si>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</si>
  <si>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</si>
  <si>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</si>
  <si>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</si>
  <si>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</si>
  <si>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</si>
  <si>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</si>
  <si>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</si>
  <si>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</si>
  <si>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</si>
  <si>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</si>
  <si>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</si>
  <si>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</si>
  <si>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</si>
  <si>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</si>
  <si>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</si>
  <si>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</si>
  <si>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</si>
  <si>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</si>
  <si>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</si>
  <si>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</si>
  <si>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</si>
  <si>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</si>
  <si>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</si>
  <si>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</si>
  <si>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</si>
  <si>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</si>
  <si>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</si>
  <si>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</si>
  <si>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</si>
  <si>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</si>
  <si>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</si>
  <si>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</si>
  <si>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</si>
  <si>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</si>
  <si>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</si>
  <si>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</si>
  <si>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</si>
  <si>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</si>
  <si>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</si>
  <si>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</si>
  <si>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</si>
  <si>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</si>
  <si>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</si>
  <si>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</si>
  <si>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</si>
  <si>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</si>
  <si>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</si>
  <si>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</si>
  <si>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</si>
  <si>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</si>
  <si>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</si>
  <si>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</si>
  <si>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</si>
  <si>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</si>
  <si>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</si>
  <si>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</si>
  <si>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</si>
  <si>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</si>
  <si>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</si>
  <si>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</si>
  <si>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</si>
  <si>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</si>
  <si>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</si>
  <si>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</si>
  <si>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</si>
  <si>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</si>
  <si>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</si>
  <si>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</si>
  <si>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</si>
  <si>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</si>
  <si>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</si>
  <si>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</si>
  <si>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</si>
  <si>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</si>
  <si>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</si>
  <si>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</si>
  <si>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</si>
  <si>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</si>
  <si>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</si>
  <si>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</si>
  <si>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</si>
  <si>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</si>
  <si>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</si>
  <si>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</si>
  <si>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</si>
  <si>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</si>
  <si>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</si>
  <si>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</si>
  <si>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</si>
  <si>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</si>
  <si>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</si>
  <si>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</si>
  <si>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</si>
  <si>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</si>
  <si>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</si>
  <si>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</si>
  <si>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</si>
  <si>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</si>
  <si>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</si>
  <si>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</si>
  <si>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</si>
  <si>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</si>
  <si>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</si>
  <si>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</si>
  <si>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</si>
  <si>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</si>
  <si>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</si>
  <si>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</si>
  <si>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</si>
  <si>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</si>
  <si>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</si>
  <si>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</si>
  <si>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</si>
  <si>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</si>
  <si>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</si>
  <si>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</si>
  <si>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</si>
  <si>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</si>
  <si>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</si>
  <si>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</si>
  <si>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</si>
  <si>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</si>
  <si>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</si>
  <si>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</si>
  <si>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</si>
  <si>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</si>
  <si>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</si>
  <si>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</si>
  <si>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</si>
  <si>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</si>
  <si>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</si>
  <si>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</si>
  <si>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</si>
  <si>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</si>
  <si>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</si>
  <si>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</si>
  <si>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</si>
  <si>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</si>
  <si>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</si>
  <si>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</si>
  <si>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</si>
  <si>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</si>
  <si>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</si>
  <si>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</si>
  <si>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</si>
  <si>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</si>
  <si>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</si>
  <si>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</si>
  <si>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</si>
  <si>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</si>
  <si>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</si>
  <si>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</si>
  <si>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</si>
  <si>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</si>
  <si>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</si>
  <si>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</si>
  <si>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</si>
  <si>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</si>
  <si>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</si>
  <si>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</si>
  <si>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</si>
  <si>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</si>
  <si>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</si>
  <si>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</si>
  <si>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</si>
  <si>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</si>
  <si>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</si>
  <si>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</si>
  <si>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</si>
  <si>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</si>
  <si>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</si>
  <si>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</si>
  <si>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</si>
  <si>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</si>
  <si>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</si>
  <si>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</si>
  <si>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</si>
  <si>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</si>
  <si>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</si>
  <si>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</si>
  <si>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</si>
  <si>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</si>
  <si>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</si>
  <si>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</si>
  <si>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</si>
  <si>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</si>
  <si>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</si>
  <si>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</si>
  <si>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</si>
  <si>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</si>
  <si>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</si>
  <si>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</si>
  <si>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</si>
  <si>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</si>
  <si>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</si>
  <si>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</si>
  <si>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</si>
  <si>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</si>
  <si>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</si>
  <si>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</si>
  <si>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</si>
  <si>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</si>
  <si>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</si>
  <si>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</si>
  <si>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</si>
  <si>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</si>
  <si>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</si>
  <si>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</si>
  <si>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</si>
  <si>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</si>
  <si>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</si>
  <si>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</si>
  <si>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</si>
  <si>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</si>
  <si>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</si>
  <si>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</si>
  <si>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</si>
  <si>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</si>
  <si>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</si>
  <si>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</si>
  <si>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</si>
  <si>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</si>
  <si>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</si>
  <si>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</si>
  <si>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</si>
  <si>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</si>
  <si>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</si>
  <si>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</si>
  <si>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</si>
  <si>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</si>
  <si>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</si>
  <si>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</si>
  <si>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</si>
  <si>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</si>
  <si>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</si>
  <si>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</si>
  <si>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</si>
  <si>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</si>
  <si>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</si>
  <si>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</si>
  <si>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</si>
  <si>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</si>
  <si>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</si>
  <si>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</si>
  <si>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</si>
  <si>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</si>
  <si>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</si>
  <si>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</si>
  <si>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</si>
  <si>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</si>
  <si>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</si>
  <si>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</si>
  <si>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</si>
  <si>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</si>
  <si>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</si>
  <si>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</si>
  <si>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</si>
  <si>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</si>
  <si>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</si>
  <si>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</si>
  <si>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</si>
  <si>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</si>
  <si>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</si>
  <si>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</si>
  <si>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</si>
  <si>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</si>
  <si>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</si>
  <si>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</si>
  <si>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</si>
  <si>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</si>
  <si>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</si>
  <si>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</si>
  <si>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</si>
  <si>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</si>
  <si>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</si>
  <si>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</si>
  <si>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</si>
  <si>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</si>
  <si>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</si>
  <si>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</si>
  <si>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</si>
  <si>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</si>
  <si>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</si>
  <si>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</si>
  <si>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</si>
  <si>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</si>
  <si>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</si>
  <si>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</si>
  <si>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</si>
  <si>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</si>
  <si>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</si>
  <si>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</si>
  <si>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</si>
  <si>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</si>
  <si>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</si>
  <si>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</si>
  <si>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</si>
  <si>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</si>
  <si>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</si>
  <si>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</si>
  <si>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</si>
  <si>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</si>
  <si>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</si>
  <si>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</si>
  <si>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</si>
  <si>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</si>
  <si>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</si>
  <si>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</si>
  <si>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</si>
  <si>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</si>
  <si>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</si>
  <si>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</si>
  <si>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</si>
  <si>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</si>
  <si>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</si>
  <si>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</si>
  <si>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</si>
  <si>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</si>
  <si>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</si>
  <si>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</si>
  <si>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</si>
  <si>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</si>
  <si>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</si>
  <si>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</si>
  <si>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</si>
  <si>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</si>
  <si>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</si>
  <si>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</si>
  <si>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</si>
  <si>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</si>
  <si>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</si>
  <si>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</si>
  <si>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</si>
  <si>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</si>
  <si>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</si>
  <si>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</si>
  <si>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</si>
  <si>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</si>
  <si>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</si>
  <si>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</si>
  <si>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</si>
  <si>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</si>
  <si>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</si>
  <si>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</si>
  <si>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</si>
  <si>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</si>
  <si>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</si>
  <si>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</si>
  <si>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</si>
  <si>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</si>
  <si>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</si>
  <si>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</si>
  <si>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</si>
  <si>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</si>
  <si>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</si>
  <si>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</si>
  <si>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</si>
  <si>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</si>
  <si>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</si>
  <si>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</si>
  <si>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</si>
  <si>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</si>
  <si>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</si>
  <si>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</si>
  <si>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</si>
  <si>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</si>
  <si>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</si>
  <si>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</si>
  <si>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</si>
  <si>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</si>
  <si>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</si>
  <si>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</si>
  <si>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</si>
  <si>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</si>
  <si>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</si>
  <si>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</si>
  <si>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</si>
  <si>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</si>
  <si>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</si>
  <si>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</si>
  <si>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</si>
  <si>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</si>
  <si>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</si>
  <si>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</si>
  <si>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</si>
  <si>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</si>
  <si>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</si>
  <si>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</si>
  <si>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</si>
  <si>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</si>
  <si>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</si>
  <si>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</si>
  <si>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</si>
  <si>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</si>
  <si>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</si>
  <si>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</si>
  <si>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</si>
  <si>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</si>
  <si>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</si>
  <si>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</si>
  <si>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</si>
  <si>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</si>
  <si>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</si>
  <si>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</si>
  <si>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</si>
  <si>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</si>
  <si>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</si>
  <si>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</si>
  <si>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</si>
  <si>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</si>
  <si>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</si>
  <si>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</si>
  <si>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</si>
  <si>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</si>
  <si>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</si>
  <si>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</si>
  <si>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</si>
  <si>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</si>
  <si>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</si>
  <si>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</si>
  <si>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</si>
  <si>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</si>
  <si>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</si>
  <si>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</si>
  <si>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</si>
  <si>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</si>
  <si>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</si>
  <si>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</si>
  <si>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</si>
  <si>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</si>
  <si>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</si>
  <si>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</si>
  <si>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</si>
  <si>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</si>
  <si>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</si>
  <si>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</si>
  <si>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</si>
  <si>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</si>
  <si>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</si>
  <si>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</si>
  <si>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</si>
  <si>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</si>
  <si>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</si>
  <si>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</si>
  <si>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</si>
  <si>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</si>
  <si>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</si>
  <si>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</si>
  <si>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</si>
  <si>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</si>
  <si>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</si>
  <si>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</si>
  <si>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</si>
  <si>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</si>
  <si>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</si>
  <si>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</si>
  <si>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</si>
  <si>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</si>
  <si>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</si>
  <si>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</si>
  <si>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</si>
  <si>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</si>
  <si>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</si>
  <si>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</si>
  <si>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</si>
  <si>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</si>
  <si>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</si>
  <si>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</si>
  <si>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</si>
  <si>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</si>
  <si>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</si>
  <si>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</si>
  <si>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</si>
  <si>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</si>
  <si>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</si>
  <si>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</si>
  <si>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</si>
  <si>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</si>
  <si>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</si>
  <si>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</si>
  <si>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</si>
  <si>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</si>
  <si>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</si>
  <si>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</si>
  <si>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</si>
  <si>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</si>
  <si>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</si>
  <si>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</si>
  <si>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</si>
  <si>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</si>
  <si>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</si>
  <si>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</si>
  <si>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</si>
  <si>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</si>
  <si>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</si>
  <si>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</si>
  <si>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</si>
  <si>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</si>
  <si>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</si>
  <si>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</si>
  <si>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</si>
  <si>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</si>
  <si>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</si>
  <si>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</si>
  <si>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</si>
  <si>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</si>
  <si>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</si>
  <si>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</si>
  <si>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</si>
  <si>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</si>
  <si>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</si>
  <si>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</si>
  <si>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</si>
  <si>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</si>
  <si>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</si>
  <si>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</si>
  <si>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</si>
  <si>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</si>
  <si>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</si>
  <si>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</si>
  <si>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</si>
  <si>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</si>
  <si>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</si>
  <si>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</si>
  <si>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</si>
  <si>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</si>
  <si>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</si>
  <si>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</si>
  <si>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</si>
  <si>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</si>
  <si>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</si>
  <si>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</si>
  <si>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</si>
  <si>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</si>
  <si>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</si>
  <si>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</si>
  <si>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</si>
  <si>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</si>
  <si>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</si>
  <si>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</si>
  <si>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</si>
  <si>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</si>
  <si>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</si>
  <si>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</si>
  <si>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</si>
  <si>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</si>
  <si>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</si>
  <si>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</si>
  <si>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</si>
  <si>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</si>
  <si>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</si>
  <si>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</si>
  <si>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</si>
  <si>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</si>
  <si>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</si>
  <si>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</si>
  <si>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</si>
  <si>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</si>
  <si>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</si>
  <si>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</si>
  <si>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</si>
  <si>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</si>
  <si>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</si>
  <si>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</si>
  <si>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</si>
  <si>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</si>
  <si>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</si>
  <si>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</si>
  <si>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</si>
  <si>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</si>
  <si>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</si>
  <si>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</si>
  <si>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</si>
  <si>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</si>
  <si>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</si>
  <si>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</si>
  <si>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</si>
  <si>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</si>
  <si>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</si>
  <si>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</si>
  <si>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</si>
  <si>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</si>
  <si>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</si>
  <si>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</si>
  <si>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</si>
  <si>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</si>
  <si>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</si>
  <si>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</si>
  <si>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</si>
  <si>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</si>
  <si>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</si>
  <si>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</si>
  <si>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</si>
  <si>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</si>
  <si>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</si>
  <si>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</si>
  <si>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</si>
  <si>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</si>
  <si>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</si>
  <si>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</si>
  <si>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</si>
  <si>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</si>
  <si>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</si>
  <si>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</si>
  <si>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</si>
  <si>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</si>
  <si>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</si>
  <si>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</si>
  <si>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</si>
  <si>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</si>
  <si>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</si>
  <si>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</si>
  <si>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</si>
  <si>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</si>
  <si>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</si>
  <si>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</si>
  <si>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</si>
  <si>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</si>
  <si>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</si>
  <si>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</si>
  <si>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</si>
  <si>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</si>
  <si>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</si>
  <si>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</si>
  <si>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</si>
  <si>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</si>
  <si>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</si>
  <si>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</si>
  <si>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</si>
  <si>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</si>
  <si>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</si>
  <si>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</si>
  <si>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</si>
  <si>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</si>
  <si>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</si>
  <si>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</si>
  <si>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</si>
  <si>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</si>
  <si>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</si>
  <si>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</si>
  <si>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</si>
  <si>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</si>
  <si>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</si>
  <si>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</si>
  <si>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</si>
  <si>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</si>
  <si>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</si>
  <si>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</si>
  <si>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</si>
  <si>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</si>
  <si>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</si>
  <si>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</si>
  <si>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</si>
  <si>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</si>
  <si>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</si>
  <si>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</si>
  <si>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</si>
  <si>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</si>
  <si>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</si>
  <si>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</si>
  <si>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</si>
  <si>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</si>
  <si>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</si>
  <si>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</si>
  <si>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</si>
  <si>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</si>
  <si>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</si>
  <si>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</si>
  <si>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</si>
  <si>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</si>
  <si>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</si>
  <si>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</si>
  <si>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</si>
  <si>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</si>
  <si>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</si>
  <si>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</si>
  <si>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</si>
  <si>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</si>
  <si>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</si>
  <si>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</si>
  <si>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</si>
  <si>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</si>
  <si>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</si>
  <si>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</si>
  <si>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</si>
  <si>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</si>
  <si>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</si>
  <si>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</si>
  <si>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</si>
  <si>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</si>
  <si>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</si>
  <si>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</si>
  <si>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</si>
  <si>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</si>
  <si>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</si>
  <si>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</si>
  <si>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</si>
  <si>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</si>
  <si>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</si>
  <si>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</si>
  <si>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</si>
  <si>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</si>
  <si>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</si>
  <si>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</si>
  <si>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</si>
  <si>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</si>
  <si>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</si>
  <si>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</si>
  <si>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</si>
  <si>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</si>
  <si>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</si>
  <si>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</si>
  <si>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</si>
  <si>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</si>
  <si>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</si>
  <si>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</si>
  <si>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</si>
  <si>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</si>
  <si>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</si>
  <si>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</si>
  <si>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</si>
  <si>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</si>
  <si>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</si>
  <si>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</si>
  <si>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</si>
  <si>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</si>
  <si>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</si>
  <si>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</si>
  <si>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</si>
  <si>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</si>
  <si>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</si>
  <si>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</si>
  <si>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</si>
  <si>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</si>
  <si>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</si>
  <si>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</si>
  <si>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</si>
  <si>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</si>
  <si>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</si>
  <si>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</si>
  <si>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</si>
  <si>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</si>
  <si>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</si>
  <si>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</si>
  <si>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</si>
  <si>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</si>
  <si>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</si>
  <si>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</si>
  <si>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</si>
  <si>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</si>
  <si>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</si>
  <si>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</si>
  <si>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</si>
  <si>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</si>
  <si>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</si>
  <si>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</si>
  <si>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</si>
  <si>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</si>
  <si>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</si>
  <si>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</si>
  <si>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</si>
  <si>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</si>
  <si>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</si>
  <si>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</si>
  <si>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</si>
  <si>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</si>
  <si>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</si>
  <si>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</si>
  <si>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</si>
  <si>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</si>
  <si>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</si>
  <si>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</si>
  <si>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</si>
  <si>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</si>
  <si>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</si>
  <si>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</si>
  <si>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</si>
  <si>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</si>
  <si>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</si>
  <si>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</si>
  <si>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</si>
  <si>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</si>
  <si>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</si>
  <si>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</si>
  <si>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</si>
  <si>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</si>
  <si>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</si>
  <si>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</si>
  <si>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</si>
  <si>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</si>
  <si>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</si>
  <si>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</si>
  <si>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</si>
  <si>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</si>
  <si>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</si>
  <si>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</si>
  <si>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</si>
  <si>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</si>
  <si>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</si>
  <si>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</si>
  <si>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</si>
  <si>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</si>
  <si>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</si>
  <si>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</si>
  <si>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</si>
  <si>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</si>
  <si>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</si>
  <si>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</si>
  <si>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</si>
  <si>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</si>
  <si>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</si>
  <si>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</si>
  <si>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</si>
  <si>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</si>
  <si>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</si>
  <si>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</si>
  <si>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</si>
  <si>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</si>
  <si>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</si>
  <si>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</si>
  <si>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</si>
  <si>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</si>
  <si>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</si>
  <si>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</si>
  <si>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</si>
  <si>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</si>
  <si>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</si>
  <si>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</si>
  <si>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</si>
  <si>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</si>
  <si>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</si>
  <si>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</si>
  <si>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</si>
  <si>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</si>
  <si>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</si>
  <si>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</si>
  <si>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</si>
  <si>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</si>
  <si>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</si>
  <si>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</si>
  <si>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</si>
  <si>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</si>
  <si>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</si>
  <si>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</si>
  <si>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</si>
  <si>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</si>
  <si>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</si>
  <si>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</si>
  <si>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</si>
  <si>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</si>
  <si>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</si>
  <si>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</si>
  <si>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</si>
  <si>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</si>
  <si>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</si>
  <si>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</si>
  <si>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</si>
  <si>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</si>
  <si>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</si>
  <si>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</si>
  <si>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</si>
  <si>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</si>
  <si>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</si>
  <si>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</si>
  <si>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</si>
  <si>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</si>
  <si>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</si>
  <si>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</si>
  <si>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</si>
  <si>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</si>
  <si>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</si>
  <si>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</si>
  <si>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</si>
  <si>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</si>
  <si>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</si>
  <si>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</si>
  <si>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</si>
  <si>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</si>
  <si>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</si>
  <si>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</si>
  <si>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</si>
  <si>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</si>
  <si>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</si>
  <si>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</si>
  <si>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</si>
  <si>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</si>
  <si>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</si>
  <si>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</si>
  <si>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</si>
  <si>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</si>
  <si>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</si>
  <si>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</si>
  <si>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</si>
  <si>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</si>
  <si>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</si>
  <si>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</si>
  <si>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</si>
  <si>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</si>
  <si>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</si>
  <si>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</si>
  <si>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</si>
  <si>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</si>
  <si>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</si>
  <si>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</si>
  <si>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</si>
  <si>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</si>
  <si>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</si>
  <si>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</si>
  <si>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</si>
  <si>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</si>
  <si>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</si>
  <si>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</si>
  <si>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</si>
  <si>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</si>
  <si>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</si>
  <si>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</si>
  <si>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</si>
  <si>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</si>
  <si>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</si>
  <si>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</si>
  <si>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</si>
  <si>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</si>
  <si>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</si>
  <si>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</si>
  <si>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</si>
  <si>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</si>
  <si>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</si>
  <si>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</si>
  <si>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</si>
  <si>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</si>
  <si>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</si>
  <si>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</si>
  <si>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</si>
  <si>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</si>
  <si>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</si>
  <si>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</si>
  <si>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</si>
  <si>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</si>
  <si>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</si>
  <si>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</si>
  <si>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</si>
  <si>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</si>
  <si>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</si>
  <si>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</si>
  <si>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</si>
  <si>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</si>
  <si>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</si>
  <si>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</si>
  <si>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</si>
  <si>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</si>
  <si>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</si>
  <si>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</si>
  <si>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</si>
  <si>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</si>
  <si>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</si>
  <si>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</si>
  <si>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</si>
  <si>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</si>
  <si>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</si>
  <si>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</si>
  <si>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</si>
  <si>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</si>
  <si>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</si>
  <si>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</si>
  <si>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</si>
  <si>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</si>
  <si>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</si>
  <si>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</si>
  <si>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</si>
  <si>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</si>
  <si>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</si>
  <si>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</si>
  <si>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</si>
  <si>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</si>
  <si>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</si>
  <si>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</si>
  <si>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</si>
  <si>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</si>
  <si>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</si>
  <si>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</si>
  <si>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</si>
  <si>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</si>
  <si>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</si>
  <si>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</si>
  <si>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</si>
  <si>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</si>
  <si>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</si>
  <si>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</si>
  <si>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</si>
  <si>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</si>
  <si>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</si>
  <si>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</si>
  <si>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</si>
  <si>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</si>
  <si>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</si>
  <si>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</si>
  <si>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</si>
  <si>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</si>
  <si>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</si>
  <si>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</si>
  <si>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</si>
  <si>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</si>
  <si>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</si>
  <si>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</si>
  <si>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</si>
  <si>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</si>
  <si>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</si>
  <si>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</si>
  <si>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</si>
  <si>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</si>
  <si>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</si>
  <si>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</si>
  <si>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</si>
  <si>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</si>
  <si>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</si>
  <si>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</si>
  <si>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</si>
  <si>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</si>
  <si>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</si>
  <si>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</si>
  <si>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</si>
  <si>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</si>
  <si>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</si>
  <si>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</si>
  <si>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</si>
  <si>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</si>
  <si>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</si>
  <si>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</si>
  <si>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</si>
  <si>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</si>
  <si>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</si>
  <si>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</si>
  <si>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</si>
  <si>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</si>
  <si>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</si>
  <si>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</si>
  <si>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</si>
  <si>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</si>
  <si>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</si>
  <si>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</si>
  <si>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</si>
  <si>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</si>
  <si>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</si>
  <si>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</si>
  <si>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</si>
  <si>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</si>
  <si>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</si>
  <si>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</si>
  <si>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</si>
  <si>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</si>
  <si>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</si>
  <si>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</si>
  <si>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</si>
  <si>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</si>
  <si>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</si>
  <si>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</si>
  <si>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</si>
  <si>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</si>
  <si>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</si>
  <si>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</si>
  <si>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</si>
  <si>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</si>
  <si>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</si>
  <si>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</si>
  <si>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</si>
  <si>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</si>
  <si>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</si>
  <si>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</si>
  <si>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</si>
  <si>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</si>
  <si>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</si>
  <si>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</si>
  <si>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</si>
  <si>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</si>
  <si>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</si>
  <si>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</si>
  <si>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</si>
  <si>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</si>
  <si>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</si>
  <si>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</si>
  <si>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</si>
  <si>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</si>
  <si>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</si>
  <si>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</si>
  <si>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</si>
  <si>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</si>
  <si>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</si>
  <si>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</si>
  <si>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</si>
  <si>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</si>
  <si>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</si>
  <si>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</si>
  <si>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</si>
  <si>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</si>
  <si>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</si>
  <si>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</si>
  <si>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</si>
  <si>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</si>
  <si>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</si>
  <si>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</si>
  <si>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</si>
  <si>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</si>
  <si>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</si>
  <si>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</si>
  <si>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</si>
  <si>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</si>
  <si>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</si>
  <si>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</si>
  <si>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</si>
  <si>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</si>
  <si>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</si>
  <si>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</si>
  <si>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</si>
  <si>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</si>
  <si>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</si>
  <si>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</si>
  <si>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</si>
  <si>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</si>
  <si>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</si>
  <si>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</si>
  <si>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</si>
  <si>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</si>
  <si>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</si>
  <si>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</si>
  <si>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</si>
  <si>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</si>
  <si>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</si>
  <si>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</si>
  <si>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</si>
  <si>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</si>
  <si>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</si>
  <si>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</si>
  <si>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</si>
  <si>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</si>
  <si>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</si>
  <si>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</si>
  <si>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</si>
  <si>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</si>
  <si>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</si>
  <si>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</si>
  <si>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</si>
  <si>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</si>
  <si>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</si>
  <si>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</si>
  <si>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</si>
  <si>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</si>
  <si>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</si>
  <si>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</si>
  <si>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</si>
  <si>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</si>
  <si>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</si>
  <si>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</si>
  <si>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</si>
  <si>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</si>
  <si>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</si>
  <si>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</si>
  <si>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</si>
  <si>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</si>
  <si>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</si>
  <si>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</si>
  <si>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</si>
  <si>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</si>
  <si>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</si>
  <si>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</si>
  <si>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</si>
  <si>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</si>
  <si>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</si>
  <si>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</si>
  <si>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</si>
  <si>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</si>
  <si>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</si>
  <si>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</si>
  <si>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</si>
  <si>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</si>
  <si>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</si>
  <si>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</si>
  <si>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</si>
  <si>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</si>
  <si>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</si>
  <si>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</si>
  <si>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</si>
  <si>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</si>
  <si>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</si>
  <si>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</si>
  <si>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</si>
  <si>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</si>
  <si>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</si>
  <si>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</si>
  <si>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</si>
  <si>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</si>
  <si>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</si>
  <si>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</si>
  <si>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</si>
  <si>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</si>
  <si>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</si>
  <si>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</si>
  <si>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</si>
  <si>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</si>
  <si>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</si>
  <si>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</si>
  <si>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</si>
  <si>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</si>
  <si>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</si>
  <si>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</si>
  <si>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</si>
  <si>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</si>
  <si>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</si>
  <si>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</si>
  <si>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</si>
  <si>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</si>
  <si>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</si>
  <si>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</si>
  <si>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</si>
  <si>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</si>
  <si>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</si>
  <si>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</si>
  <si>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</si>
  <si>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</si>
  <si>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</si>
  <si>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</si>
  <si>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</si>
  <si>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</si>
  <si>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</si>
  <si>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</si>
  <si>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</si>
  <si>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</si>
  <si>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</si>
  <si>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</si>
  <si>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</si>
  <si>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</si>
  <si>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</si>
  <si>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</si>
  <si>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</si>
  <si>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</si>
  <si>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</si>
  <si>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</si>
  <si>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</si>
  <si>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</si>
  <si>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</si>
  <si>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</si>
  <si>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</si>
  <si>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</si>
  <si>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</si>
  <si>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</si>
  <si>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</si>
  <si>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</si>
  <si>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</si>
  <si>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</si>
  <si>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</si>
  <si>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</si>
  <si>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</si>
  <si>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</si>
  <si>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</si>
  <si>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</si>
  <si>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</si>
  <si>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</si>
  <si>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</si>
  <si>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</si>
  <si>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</si>
  <si>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</si>
  <si>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</si>
  <si>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</si>
  <si>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</si>
  <si>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</si>
  <si>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</si>
  <si>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</si>
  <si>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</si>
  <si>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</si>
  <si>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</si>
  <si>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</si>
  <si>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</si>
  <si>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</si>
  <si>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</si>
  <si>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</si>
  <si>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</si>
  <si>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</si>
  <si>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</si>
  <si>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</si>
  <si>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</si>
  <si>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</si>
  <si>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</si>
  <si>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</si>
  <si>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</si>
  <si>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</si>
  <si>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</si>
  <si>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</si>
  <si>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</si>
  <si>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</si>
  <si>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</si>
  <si>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</si>
  <si>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</si>
  <si>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</si>
  <si>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</si>
  <si>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</si>
  <si>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</si>
  <si>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</si>
  <si>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</si>
  <si>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</si>
  <si>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</si>
  <si>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</si>
  <si>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</si>
  <si>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</si>
  <si>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</si>
  <si>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</si>
  <si>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</si>
  <si>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</si>
  <si>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</si>
  <si>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</si>
  <si>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</si>
  <si>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</si>
  <si>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</si>
  <si>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</si>
  <si>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</si>
  <si>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</si>
  <si>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</si>
  <si>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</si>
  <si>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</si>
  <si>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</si>
  <si>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</si>
  <si>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</si>
  <si>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</si>
  <si>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</si>
  <si>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</si>
  <si>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</si>
  <si>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</si>
  <si>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</si>
  <si>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</si>
  <si>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</si>
  <si>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</si>
  <si>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</si>
  <si>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</si>
  <si>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</si>
  <si>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</si>
  <si>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</si>
  <si>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</si>
  <si>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</si>
  <si>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</si>
  <si>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</si>
  <si>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</si>
  <si>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</si>
  <si>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</si>
  <si>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</si>
  <si>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</si>
  <si>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</si>
  <si>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</si>
  <si>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</si>
  <si>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</si>
  <si>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</si>
  <si>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</si>
  <si>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</si>
  <si>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</si>
  <si>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</si>
  <si>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</si>
  <si>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</si>
  <si>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</si>
  <si>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</si>
  <si>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</si>
  <si>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</si>
  <si>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</si>
  <si>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</si>
  <si>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</si>
  <si>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</si>
  <si>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</si>
  <si>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</si>
  <si>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</si>
  <si>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</si>
  <si>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</si>
  <si>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</si>
  <si>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</si>
  <si>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</si>
  <si>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</si>
  <si>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</si>
  <si>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</si>
  <si>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</si>
  <si>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</si>
  <si>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</si>
  <si>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</si>
  <si>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</si>
  <si>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</si>
  <si>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</si>
  <si>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</si>
  <si>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</si>
  <si>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</si>
  <si>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</si>
  <si>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</si>
  <si>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</si>
  <si>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</si>
  <si>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</si>
  <si>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</si>
  <si>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</si>
  <si>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</si>
  <si>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</si>
  <si>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</si>
  <si>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</si>
  <si>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</si>
  <si>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</si>
  <si>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</si>
  <si>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</si>
  <si>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</si>
  <si>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</si>
  <si>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</si>
  <si>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</si>
  <si>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</si>
  <si>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</si>
  <si>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</si>
  <si>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</si>
  <si>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</si>
  <si>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</si>
  <si>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</si>
  <si>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</si>
  <si>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</si>
  <si>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</si>
  <si>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</si>
  <si>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</si>
  <si>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</si>
  <si>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</si>
  <si>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</si>
  <si>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</si>
  <si>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</si>
  <si>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</si>
  <si>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</si>
  <si>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</si>
  <si>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</si>
  <si>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</si>
  <si>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</si>
  <si>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</si>
  <si>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</si>
  <si>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</si>
  <si>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</si>
  <si>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</si>
  <si>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</si>
  <si>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</si>
  <si>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</si>
  <si>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</si>
  <si>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</si>
  <si>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</si>
  <si>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</si>
  <si>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</si>
  <si>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</si>
  <si>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</si>
  <si>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</si>
  <si>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</si>
  <si>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</si>
  <si>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</si>
  <si>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</si>
  <si>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</si>
  <si>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</si>
  <si>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</si>
  <si>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</si>
  <si>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</si>
  <si>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</si>
  <si>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</si>
  <si>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</si>
  <si>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</si>
  <si>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</si>
  <si>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</si>
  <si>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</si>
  <si>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</si>
  <si>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</si>
  <si>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</si>
  <si>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</si>
  <si>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</si>
  <si>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</si>
  <si>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</si>
  <si>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</si>
  <si>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</si>
  <si>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</si>
  <si>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</si>
  <si>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</si>
  <si>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</si>
  <si>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</si>
  <si>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</si>
  <si>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</si>
  <si>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</si>
  <si>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</si>
  <si>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</si>
  <si>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</si>
  <si>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</si>
  <si>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</si>
  <si>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</si>
  <si>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</si>
  <si>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</si>
  <si>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</si>
  <si>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</si>
  <si>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</si>
  <si>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</si>
  <si>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</si>
  <si>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</si>
  <si>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</si>
  <si>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</si>
  <si>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</si>
  <si>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</si>
  <si>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</si>
  <si>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</si>
  <si>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</si>
  <si>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</si>
  <si>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</si>
  <si>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</si>
  <si>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</si>
  <si>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</si>
  <si>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</si>
  <si>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</si>
  <si>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</si>
  <si>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</si>
  <si>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</si>
  <si>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</si>
  <si>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</si>
  <si>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</si>
  <si>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</si>
  <si>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</si>
  <si>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</si>
  <si>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</si>
  <si>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</si>
  <si>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</si>
  <si>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</si>
  <si>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</si>
  <si>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</si>
  <si>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</si>
  <si>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</si>
  <si>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</si>
  <si>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</si>
  <si>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</si>
  <si>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</si>
  <si>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</si>
  <si>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</si>
  <si>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</si>
  <si>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</si>
  <si>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</si>
  <si>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</si>
  <si>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</si>
  <si>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</si>
  <si>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</si>
  <si>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</si>
  <si>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</si>
  <si>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</si>
  <si>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</si>
  <si>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</si>
  <si>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</si>
  <si>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</si>
  <si>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</si>
  <si>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</si>
  <si>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</si>
  <si>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</si>
  <si>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</si>
  <si>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</si>
  <si>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</si>
  <si>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</si>
  <si>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</si>
  <si>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</si>
  <si>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</si>
  <si>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</si>
  <si>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</si>
  <si>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</si>
  <si>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</si>
  <si>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</si>
  <si>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</si>
  <si>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</si>
  <si>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</si>
  <si>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</si>
  <si>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</si>
  <si>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</si>
  <si>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</si>
  <si>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</si>
  <si>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</si>
  <si>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</si>
  <si>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</si>
  <si>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</si>
  <si>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</si>
  <si>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</si>
  <si>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</si>
  <si>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</si>
  <si>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</si>
  <si>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</si>
  <si>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</si>
  <si>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</si>
  <si>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</si>
  <si>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</si>
  <si>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</si>
  <si>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</si>
  <si>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</si>
  <si>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</si>
  <si>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</si>
  <si>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</si>
  <si>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</si>
  <si>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</si>
  <si>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</si>
  <si>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</si>
  <si>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</si>
  <si>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</si>
  <si>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</si>
  <si>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</si>
  <si>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</si>
  <si>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</si>
  <si>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</si>
  <si>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</si>
  <si>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</si>
  <si>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</si>
  <si>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</si>
  <si>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</si>
  <si>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</si>
  <si>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</si>
  <si>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</si>
  <si>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</si>
  <si>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</si>
  <si>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</si>
  <si>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</si>
  <si>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</si>
  <si>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</si>
  <si>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</si>
  <si>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</si>
  <si>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</si>
  <si>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</si>
  <si>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</si>
  <si>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</si>
  <si>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</si>
  <si>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</si>
  <si>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</si>
  <si>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</si>
  <si>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</si>
  <si>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</si>
  <si>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</si>
  <si>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</si>
  <si>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</si>
  <si>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</si>
  <si>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</si>
  <si>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</si>
  <si>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</si>
  <si>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</si>
  <si>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</si>
  <si>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</si>
  <si>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</si>
  <si>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</si>
  <si>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</si>
  <si>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</si>
  <si>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</si>
  <si>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</si>
  <si>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</si>
  <si>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</si>
  <si>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</si>
  <si>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</si>
  <si>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</si>
  <si>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</si>
  <si>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</si>
  <si>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</si>
  <si>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</si>
  <si>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</si>
  <si>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</si>
  <si>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</si>
  <si>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</si>
  <si>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</si>
  <si>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</si>
  <si>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</si>
  <si>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</si>
  <si>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</si>
  <si>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</si>
  <si>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</si>
  <si>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</si>
  <si>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</si>
  <si>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</si>
  <si>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</si>
  <si>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</si>
  <si>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</si>
  <si>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</si>
  <si>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</si>
  <si>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</si>
  <si>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</si>
  <si>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</si>
  <si>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</si>
  <si>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</si>
  <si>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</si>
  <si>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</si>
  <si>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</si>
  <si>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</si>
  <si>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</si>
  <si>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</si>
  <si>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</si>
  <si>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</si>
  <si>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</si>
  <si>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</si>
  <si>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</si>
  <si>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</si>
  <si>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</si>
  <si>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</si>
  <si>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</si>
  <si>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</si>
  <si>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</si>
  <si>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</si>
  <si>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</si>
  <si>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</si>
  <si>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</si>
  <si>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</si>
  <si>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</si>
  <si>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</si>
  <si>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</si>
  <si>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</si>
  <si>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</si>
  <si>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</si>
  <si>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</si>
  <si>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</si>
  <si>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</si>
  <si>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</si>
  <si>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</si>
  <si>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</si>
  <si>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</si>
  <si>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</si>
  <si>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</si>
  <si>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</si>
  <si>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</si>
  <si>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</si>
  <si>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</si>
  <si>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</si>
  <si>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</si>
  <si>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</si>
  <si>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</si>
  <si>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</si>
  <si>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</si>
  <si>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</si>
  <si>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</si>
  <si>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</si>
  <si>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</si>
  <si>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</si>
  <si>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</si>
  <si>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</si>
  <si>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</si>
  <si>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</si>
  <si>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</si>
  <si>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</si>
  <si>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</si>
  <si>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</si>
  <si>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</si>
  <si>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</si>
  <si>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</si>
  <si>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</si>
  <si>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</si>
  <si>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</si>
  <si>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</si>
  <si>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</si>
  <si>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</si>
  <si>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</si>
  <si>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</si>
  <si>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</si>
  <si>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</si>
  <si>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</si>
  <si>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</si>
  <si>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</si>
  <si>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</si>
  <si>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</si>
  <si>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</si>
  <si>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</si>
  <si>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</si>
  <si>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</si>
  <si>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</si>
  <si>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</si>
  <si>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</si>
  <si>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</si>
  <si>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</si>
  <si>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</si>
  <si>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</si>
  <si>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</si>
  <si>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</si>
  <si>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</si>
  <si>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</si>
  <si>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</si>
  <si>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</si>
  <si>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</si>
  <si>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</si>
  <si>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</si>
  <si>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</si>
  <si>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</si>
  <si>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</si>
  <si>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</si>
  <si>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</si>
  <si>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</si>
  <si>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</si>
  <si>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</si>
  <si>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</si>
  <si>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</si>
  <si>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</si>
  <si>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</si>
  <si>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</si>
  <si>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</si>
  <si>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</si>
  <si>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</si>
  <si>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</si>
  <si>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</si>
  <si>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</si>
  <si>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</si>
  <si>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</si>
  <si>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</si>
  <si>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</si>
  <si>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</si>
  <si>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</si>
  <si>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</si>
  <si>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</si>
  <si>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</si>
  <si>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</si>
  <si>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</si>
  <si>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</si>
  <si>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</si>
  <si>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</si>
  <si>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</si>
  <si>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</si>
  <si>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</si>
  <si>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</si>
  <si>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</si>
  <si>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</si>
  <si>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</si>
  <si>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</si>
  <si>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</si>
  <si>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</si>
  <si>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</si>
  <si>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</si>
  <si>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</si>
  <si>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</si>
  <si>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</si>
  <si>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</si>
  <si>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</si>
  <si>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</si>
  <si>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</si>
  <si>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</si>
  <si>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</si>
  <si>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</si>
  <si>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</si>
  <si>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</si>
  <si>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</si>
  <si>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</si>
  <si>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</si>
  <si>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</si>
  <si>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</si>
  <si>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</si>
  <si>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</si>
  <si>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</si>
  <si>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</si>
  <si>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</si>
  <si>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</si>
  <si>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</si>
  <si>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</si>
  <si>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</si>
  <si>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</si>
  <si>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</si>
  <si>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</si>
  <si>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</si>
  <si>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</si>
  <si>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</si>
  <si>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</si>
  <si>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</si>
  <si>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</si>
  <si>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</si>
  <si>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</si>
  <si>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</si>
  <si>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</si>
  <si>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</si>
  <si>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</si>
  <si>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</si>
  <si>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</si>
  <si>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</si>
  <si>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</si>
  <si>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</si>
  <si>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</si>
  <si>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</si>
  <si>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</si>
  <si>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</si>
  <si>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</si>
  <si>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</si>
  <si>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</si>
  <si>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</si>
  <si>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</si>
  <si>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</si>
  <si>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</si>
  <si>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</si>
  <si>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</si>
  <si>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</si>
  <si>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</si>
  <si>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</si>
  <si>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</si>
  <si>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</si>
  <si>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</si>
  <si>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</si>
  <si>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</si>
  <si>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</si>
  <si>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</si>
  <si>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</si>
  <si>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</si>
  <si>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</si>
  <si>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</si>
  <si>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</si>
  <si>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</si>
  <si>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</si>
  <si>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</si>
  <si>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</si>
  <si>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</si>
  <si>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</si>
  <si>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</si>
  <si>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</si>
  <si>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</si>
  <si>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</si>
  <si>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</si>
  <si>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</si>
  <si>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</si>
  <si>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</si>
  <si>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</si>
  <si>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</si>
  <si>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</si>
  <si>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</si>
  <si>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</si>
  <si>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</si>
  <si>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</si>
  <si>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</si>
  <si>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</si>
  <si>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</si>
  <si>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</si>
  <si>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</si>
  <si>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</si>
  <si>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</si>
  <si>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</si>
  <si>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</si>
  <si>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</si>
  <si>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</si>
  <si>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</si>
  <si>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</si>
  <si>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</si>
  <si>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</si>
  <si>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</si>
  <si>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</si>
  <si>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</si>
  <si>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</si>
  <si>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</si>
  <si>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</si>
  <si>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</si>
  <si>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</si>
  <si>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</si>
  <si>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</si>
  <si>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</si>
  <si>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</si>
  <si>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</si>
  <si>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</si>
  <si>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</si>
  <si>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</si>
  <si>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</si>
  <si>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</si>
  <si>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</si>
  <si>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</si>
  <si>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</si>
  <si>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</si>
  <si>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</si>
  <si>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</si>
  <si>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</si>
  <si>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</si>
  <si>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</si>
  <si>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</si>
  <si>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</si>
  <si>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</si>
  <si>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</si>
  <si>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</si>
  <si>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</si>
  <si>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</si>
  <si>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</si>
  <si>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</si>
  <si>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</si>
  <si>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</si>
  <si>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</si>
  <si>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</si>
  <si>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</si>
  <si>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</si>
  <si>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</si>
  <si>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</si>
  <si>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</si>
  <si>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</si>
  <si>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</si>
  <si>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</si>
  <si>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</si>
  <si>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</si>
  <si>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</si>
  <si>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</si>
  <si>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</si>
  <si>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</si>
  <si>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</si>
  <si>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</si>
  <si>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</si>
  <si>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</si>
  <si>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</si>
  <si>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</si>
  <si>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</si>
  <si>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</si>
  <si>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</si>
  <si>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</si>
  <si>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</si>
  <si>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</si>
  <si>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</si>
  <si>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</si>
  <si>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</si>
  <si>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</si>
  <si>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</si>
  <si>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</si>
  <si>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</si>
  <si>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</si>
  <si>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</si>
  <si>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</si>
  <si>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</si>
  <si>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</si>
  <si>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</si>
  <si>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</si>
  <si>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</si>
  <si>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</si>
  <si>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</si>
  <si>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</si>
  <si>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</si>
  <si>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</si>
  <si>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</si>
  <si>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</si>
  <si>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</si>
  <si>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</si>
  <si>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</si>
  <si>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</si>
  <si>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</si>
  <si>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</si>
  <si>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</si>
  <si>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</si>
  <si>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</si>
  <si>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</si>
  <si>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</si>
  <si>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</si>
  <si>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</si>
  <si>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</si>
  <si>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</si>
  <si>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</si>
  <si>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</si>
  <si>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</si>
  <si>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</si>
  <si>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</si>
  <si>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</si>
  <si>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</si>
  <si>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</si>
  <si>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</si>
  <si>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</si>
  <si>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</si>
  <si>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</si>
  <si>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</si>
  <si>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</si>
  <si>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</si>
  <si>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</si>
  <si>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</si>
  <si>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</si>
  <si>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</si>
  <si>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</si>
  <si>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</si>
  <si>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</si>
  <si>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</si>
  <si>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</si>
  <si>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</si>
  <si>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</si>
  <si>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</si>
  <si>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</si>
  <si>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</si>
  <si>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</si>
  <si>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</si>
  <si>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</si>
  <si>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</si>
  <si>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</si>
  <si>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</si>
  <si>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</si>
  <si>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</si>
  <si>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</si>
  <si>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</si>
  <si>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</si>
  <si>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</si>
  <si>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</si>
  <si>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</si>
  <si>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</si>
  <si>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</si>
  <si>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</si>
  <si>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</si>
  <si>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</si>
  <si>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</si>
  <si>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</si>
  <si>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</si>
  <si>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</si>
  <si>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</si>
  <si>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</si>
  <si>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</si>
  <si>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</si>
  <si>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</si>
  <si>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</si>
  <si>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</si>
  <si>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</si>
  <si>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</si>
  <si>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</si>
  <si>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</si>
  <si>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</si>
  <si>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</si>
  <si>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</si>
  <si>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</si>
  <si>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</si>
  <si>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</si>
  <si>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</si>
  <si>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</si>
  <si>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</si>
  <si>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</si>
  <si>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</si>
  <si>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</si>
  <si>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</si>
  <si>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</si>
  <si>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</si>
  <si>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</si>
  <si>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</si>
  <si>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</si>
  <si>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</si>
  <si>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</si>
  <si>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</si>
  <si>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</si>
  <si>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</si>
  <si>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</si>
  <si>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</si>
  <si>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</si>
  <si>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</si>
  <si>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</si>
  <si>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</si>
  <si>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</si>
  <si>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</si>
  <si>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</si>
  <si>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</si>
  <si>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</si>
  <si>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</si>
  <si>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</si>
  <si>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</si>
  <si>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</si>
  <si>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</si>
  <si>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</si>
  <si>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</si>
  <si>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</si>
  <si>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</si>
  <si>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</si>
  <si>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</si>
  <si>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</si>
  <si>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</si>
  <si>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</si>
  <si>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</si>
  <si>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</si>
  <si>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</si>
  <si>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</si>
  <si>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</si>
  <si>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</si>
  <si>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</si>
  <si>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</si>
  <si>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</si>
  <si>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</si>
  <si>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</si>
  <si>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</si>
  <si>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</si>
  <si>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</si>
  <si>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</si>
  <si>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</si>
  <si>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</si>
  <si>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</si>
  <si>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</si>
  <si>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</si>
  <si>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</si>
  <si>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</si>
  <si>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</si>
  <si>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</si>
  <si>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</si>
  <si>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</si>
  <si>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</si>
  <si>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</si>
  <si>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</si>
  <si>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</si>
  <si>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</si>
  <si>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</si>
  <si>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</si>
  <si>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</si>
  <si>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</si>
  <si>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</si>
  <si>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</si>
  <si>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</si>
  <si>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</si>
  <si>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</si>
  <si>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</si>
  <si>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</si>
  <si>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</si>
  <si>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</si>
  <si>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</si>
  <si>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</si>
  <si>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</si>
  <si>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</si>
  <si>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</si>
  <si>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</si>
  <si>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</si>
  <si>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</si>
  <si>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</si>
  <si>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</si>
  <si>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</si>
  <si>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</si>
  <si>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</si>
  <si>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</si>
  <si>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</si>
  <si>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</si>
  <si>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</si>
  <si>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</si>
  <si>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</si>
  <si>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</si>
  <si>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</si>
  <si>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</si>
  <si>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</si>
  <si>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</si>
  <si>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</si>
  <si>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</si>
  <si>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</si>
  <si>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</si>
  <si>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</si>
  <si>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</si>
  <si>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</si>
  <si>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</si>
  <si>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</si>
  <si>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</si>
  <si>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</si>
  <si>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</si>
  <si>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</si>
  <si>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</si>
  <si>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</si>
  <si>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</si>
  <si>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</si>
  <si>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</si>
  <si>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</si>
  <si>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</si>
  <si>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</si>
  <si>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</si>
  <si>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</si>
  <si>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</si>
  <si>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</si>
  <si>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</si>
  <si>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</si>
  <si>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</si>
  <si>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</si>
  <si>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</si>
  <si>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</si>
  <si>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</si>
  <si>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</si>
  <si>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</si>
  <si>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</si>
  <si>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</si>
  <si>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</si>
  <si>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</si>
  <si>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</si>
  <si>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</si>
  <si>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</si>
  <si>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</si>
  <si>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</si>
  <si>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</si>
  <si>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</si>
  <si>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</si>
  <si>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</si>
  <si>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</si>
  <si>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</si>
  <si>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</si>
  <si>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</si>
  <si>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</si>
  <si>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</si>
  <si>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</si>
  <si>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</si>
  <si>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</si>
  <si>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</si>
  <si>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</si>
  <si>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</si>
  <si>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</si>
  <si>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</si>
  <si>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</si>
  <si>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</si>
  <si>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</si>
  <si>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</si>
  <si>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</si>
  <si>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</si>
  <si>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</si>
  <si>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</si>
  <si>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</si>
  <si>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</si>
  <si>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</si>
  <si>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</si>
  <si>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</si>
  <si>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</si>
  <si>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</si>
  <si>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</si>
  <si>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</si>
  <si>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</si>
  <si>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</si>
  <si>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</si>
  <si>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</si>
  <si>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</si>
  <si>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</si>
  <si>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</si>
  <si>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</si>
  <si>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</si>
  <si>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</si>
  <si>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</si>
  <si>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</si>
  <si>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</si>
  <si>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</si>
  <si>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</si>
  <si>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</si>
  <si>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</si>
  <si>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</si>
  <si>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</si>
  <si>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</si>
  <si>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</si>
  <si>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</si>
  <si>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</si>
  <si>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</si>
  <si>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</si>
  <si>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</si>
  <si>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</si>
  <si>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</si>
  <si>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</si>
  <si>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</si>
  <si>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</si>
  <si>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</si>
  <si>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</si>
  <si>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</si>
  <si>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</si>
  <si>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</si>
  <si>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</si>
  <si>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</si>
  <si>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</si>
  <si>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</si>
  <si>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</si>
  <si>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</si>
  <si>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</si>
  <si>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</si>
  <si>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</si>
  <si>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</si>
  <si>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</si>
  <si>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</si>
  <si>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</si>
  <si>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</si>
  <si>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</si>
  <si>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</si>
  <si>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</si>
  <si>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</si>
  <si>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</si>
  <si>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</si>
  <si>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</si>
  <si>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</si>
  <si>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</si>
  <si>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</si>
  <si>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</si>
  <si>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</si>
  <si>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</si>
  <si>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</si>
  <si>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</si>
  <si>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</si>
  <si>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</si>
  <si>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</si>
  <si>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</si>
  <si>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</si>
  <si>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</si>
  <si>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</si>
  <si>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</si>
  <si>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</si>
  <si>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</si>
  <si>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</si>
  <si>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</si>
  <si>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</si>
  <si>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</si>
  <si>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</si>
  <si>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</si>
  <si>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</si>
  <si>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</si>
  <si>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</si>
  <si>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</si>
  <si>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</si>
  <si>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</si>
  <si>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</si>
  <si>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</si>
  <si>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</si>
  <si>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</si>
  <si>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</si>
  <si>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</si>
  <si>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</si>
  <si>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</si>
  <si>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</si>
  <si>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</si>
  <si>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</si>
  <si>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</si>
  <si>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</si>
  <si>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</si>
  <si>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</si>
  <si>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</si>
  <si>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</si>
  <si>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</si>
  <si>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</si>
  <si>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</si>
  <si>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</si>
  <si>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</si>
  <si>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</si>
  <si>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</si>
  <si>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</si>
  <si>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</si>
  <si>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</si>
  <si>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</si>
  <si>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</si>
  <si>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</si>
  <si>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</si>
  <si>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</si>
  <si>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</si>
  <si>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</si>
  <si>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</si>
  <si>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</si>
  <si>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</si>
  <si>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</si>
  <si>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</si>
  <si>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</si>
  <si>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</si>
  <si>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</si>
  <si>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</si>
  <si>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</si>
  <si>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</si>
  <si>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</si>
  <si>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</si>
  <si>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</si>
  <si>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</si>
  <si>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</si>
  <si>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</si>
  <si>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</si>
  <si>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</si>
  <si>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</si>
  <si>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</si>
  <si>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</si>
  <si>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</si>
  <si>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</si>
  <si>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</si>
  <si>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</si>
  <si>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</si>
  <si>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</si>
  <si>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</si>
  <si>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</si>
  <si>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</si>
  <si>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</si>
  <si>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</si>
  <si>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</si>
  <si>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</si>
  <si>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</si>
  <si>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</si>
  <si>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</si>
  <si>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</si>
  <si>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</si>
  <si>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</si>
  <si>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</si>
  <si>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</si>
  <si>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</si>
  <si>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</si>
  <si>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</si>
  <si>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</si>
  <si>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</si>
  <si>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</si>
  <si>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</si>
  <si>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</si>
  <si>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</si>
  <si>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</si>
  <si>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</si>
  <si>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</si>
  <si>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</si>
  <si>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</si>
  <si>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</si>
  <si>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</si>
  <si>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</si>
  <si>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</si>
  <si>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</si>
  <si>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</si>
  <si>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</si>
  <si>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</si>
  <si>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</si>
  <si>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</si>
  <si>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</si>
  <si>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</si>
  <si>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</si>
  <si>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</si>
  <si>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</si>
  <si>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</si>
  <si>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</si>
  <si>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</si>
  <si>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</si>
  <si>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</si>
  <si>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</si>
  <si>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</si>
  <si>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</si>
  <si>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</si>
  <si>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</si>
  <si>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</si>
  <si>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</si>
  <si>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</si>
  <si>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</si>
  <si>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</si>
  <si>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</si>
  <si>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</si>
  <si>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</si>
  <si>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</si>
  <si>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</si>
  <si>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</si>
  <si>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</si>
  <si>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</si>
  <si>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</si>
  <si>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</si>
  <si>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</si>
  <si>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</si>
  <si>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</si>
  <si>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</si>
  <si>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</si>
  <si>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</si>
  <si>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</si>
  <si>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</si>
  <si>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</si>
  <si>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</si>
  <si>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</si>
  <si>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</si>
  <si>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</si>
  <si>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</si>
  <si>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</si>
  <si>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</si>
  <si>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</si>
  <si>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</si>
  <si>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</si>
  <si>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</si>
  <si>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</si>
  <si>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</si>
  <si>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</si>
  <si>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</si>
  <si>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</si>
  <si>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</si>
  <si>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</si>
  <si>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</si>
  <si>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</si>
  <si>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</si>
  <si>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</si>
  <si>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</si>
  <si>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</si>
  <si>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</si>
  <si>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</si>
  <si>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</si>
  <si>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</si>
  <si>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</si>
  <si>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</si>
  <si>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</si>
  <si>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</si>
  <si>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</si>
  <si>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</si>
  <si>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</si>
  <si>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</si>
  <si>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</si>
  <si>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</si>
  <si>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</si>
  <si>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</si>
  <si>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</si>
  <si>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</si>
  <si>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</si>
  <si>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</si>
  <si>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</si>
  <si>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</si>
  <si>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</si>
  <si>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</si>
  <si>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</si>
  <si>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</si>
  <si>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</si>
  <si>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</si>
  <si>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</si>
  <si>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</si>
  <si>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</si>
  <si>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</si>
  <si>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</si>
  <si>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</si>
  <si>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</si>
  <si>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</si>
  <si>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</si>
  <si>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</si>
  <si>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</si>
  <si>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</si>
  <si>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</si>
  <si>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</si>
  <si>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</si>
  <si>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</si>
  <si>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</si>
  <si>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</si>
  <si>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</si>
  <si>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</si>
  <si>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</si>
  <si>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</si>
  <si>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</si>
  <si>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</si>
  <si>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</si>
  <si>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</si>
  <si>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</si>
  <si>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</si>
  <si>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</si>
  <si>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</si>
  <si>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</si>
  <si>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</si>
  <si>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</si>
  <si>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</si>
  <si>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</si>
  <si>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</si>
  <si>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</si>
  <si>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</si>
  <si>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</si>
  <si>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</si>
  <si>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</si>
  <si>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</si>
  <si>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</si>
  <si>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</si>
  <si>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</si>
  <si>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</si>
  <si>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</si>
  <si>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</si>
  <si>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</si>
  <si>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</si>
  <si>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</si>
  <si>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</si>
  <si>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</si>
  <si>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</si>
  <si>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</si>
  <si>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</si>
  <si>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</si>
  <si>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</si>
  <si>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</si>
  <si>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</si>
  <si>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</si>
  <si>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</si>
  <si>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</si>
  <si>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</si>
  <si>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</si>
  <si>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</si>
  <si>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</si>
  <si>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</si>
  <si>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</si>
  <si>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</si>
  <si>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</si>
  <si>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</si>
  <si>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</si>
  <si>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</si>
  <si>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</si>
  <si>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</si>
  <si>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</si>
  <si>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</si>
  <si>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</si>
  <si>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</si>
  <si>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</si>
  <si>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</si>
  <si>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</si>
  <si>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</si>
  <si>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</si>
  <si>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</si>
  <si>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</si>
  <si>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</si>
  <si>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</si>
  <si>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</si>
  <si>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</si>
  <si>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</si>
  <si>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</si>
  <si>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</si>
  <si>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</si>
  <si>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</si>
  <si>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</si>
  <si>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</si>
  <si>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</si>
  <si>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</si>
  <si>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</si>
  <si>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</si>
  <si>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</si>
  <si>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</si>
  <si>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</si>
  <si>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</si>
  <si>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</si>
  <si>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</si>
  <si>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</si>
  <si>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</si>
  <si>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</si>
  <si>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</si>
  <si>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</si>
  <si>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</si>
  <si>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</si>
  <si>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</si>
  <si>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</si>
  <si>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</si>
  <si>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</si>
  <si>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</si>
  <si>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</si>
  <si>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</si>
  <si>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</si>
  <si>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</si>
  <si>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</si>
  <si>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</si>
  <si>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</si>
  <si>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</si>
  <si>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</si>
  <si>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</si>
  <si>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</si>
  <si>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</si>
  <si>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</si>
  <si>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</si>
  <si>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</si>
  <si>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</si>
  <si>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</si>
  <si>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</si>
  <si>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</si>
  <si>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</si>
  <si>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</si>
  <si>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</si>
  <si>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</si>
  <si>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</si>
  <si>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</si>
  <si>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</si>
  <si>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</si>
  <si>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</si>
  <si>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</si>
  <si>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</si>
  <si>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</si>
  <si>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</si>
  <si>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</si>
  <si>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</si>
  <si>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</si>
  <si>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</si>
  <si>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</si>
  <si>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</si>
  <si>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</si>
  <si>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</si>
  <si>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</si>
  <si>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</si>
  <si>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</si>
  <si>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</si>
  <si>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</si>
  <si>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</si>
  <si>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</si>
  <si>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</si>
  <si>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</si>
  <si>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</si>
  <si>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</si>
  <si>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</si>
  <si>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</si>
  <si>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</si>
  <si>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</si>
  <si>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</si>
  <si>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</si>
  <si>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</si>
  <si>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</si>
  <si>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</si>
  <si>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</si>
  <si>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</si>
  <si>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</si>
  <si>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</si>
  <si>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</si>
  <si>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</si>
  <si>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</si>
  <si>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</si>
  <si>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</si>
  <si>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</si>
  <si>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</si>
  <si>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</si>
  <si>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</si>
  <si>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</si>
  <si>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</si>
  <si>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</si>
  <si>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</si>
  <si>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</si>
  <si>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</si>
  <si>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</si>
  <si>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</si>
  <si>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</si>
  <si>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</si>
  <si>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</si>
  <si>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</si>
  <si>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</si>
  <si>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</si>
  <si>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</si>
  <si>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</si>
  <si>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</si>
  <si>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</si>
  <si>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</si>
  <si>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</si>
  <si>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</si>
  <si>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</si>
  <si>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</si>
  <si>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</si>
  <si>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</si>
  <si>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</si>
  <si>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</si>
  <si>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</si>
  <si>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</si>
  <si>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</si>
  <si>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</si>
  <si>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</si>
  <si>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</si>
  <si>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</si>
  <si>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</si>
  <si>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</si>
  <si>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</si>
  <si>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</si>
  <si>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</si>
  <si>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</si>
  <si>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</si>
  <si>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</si>
  <si>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</si>
  <si>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</si>
  <si>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</si>
  <si>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</si>
  <si>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</si>
  <si>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</si>
  <si>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</si>
  <si>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</si>
  <si>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</si>
  <si>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</si>
  <si>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</si>
  <si>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</si>
  <si>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</si>
  <si>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</si>
  <si>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</si>
  <si>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</si>
  <si>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</si>
  <si>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</si>
  <si>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</si>
  <si>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</si>
  <si>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</si>
  <si>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</si>
  <si>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</si>
  <si>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</si>
  <si>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</si>
  <si>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</si>
  <si>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</si>
  <si>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</si>
  <si>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</si>
  <si>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</si>
  <si>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</si>
  <si>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</si>
  <si>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</si>
  <si>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</si>
  <si>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</si>
  <si>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</si>
  <si>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</si>
  <si>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</si>
  <si>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</si>
  <si>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</si>
  <si>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</si>
  <si>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</si>
  <si>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</si>
  <si>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</si>
  <si>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</si>
  <si>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</si>
  <si>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</si>
  <si>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</si>
  <si>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</si>
  <si>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</si>
  <si>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</si>
  <si>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</si>
  <si>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</si>
  <si>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</si>
  <si>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</si>
  <si>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</si>
  <si>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</si>
  <si>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</si>
  <si>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</si>
  <si>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</si>
  <si>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</si>
  <si>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</si>
  <si>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</si>
  <si>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</si>
  <si>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</si>
  <si>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</si>
  <si>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</si>
  <si>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</si>
  <si>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</si>
  <si>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</si>
  <si>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</si>
  <si>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</si>
  <si>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</si>
  <si>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</si>
  <si>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</si>
  <si>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</si>
  <si>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</si>
  <si>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</si>
  <si>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</si>
  <si>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</si>
  <si>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</si>
  <si>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</si>
  <si>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</si>
  <si>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</si>
  <si>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</si>
  <si>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</si>
  <si>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</si>
  <si>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</si>
  <si>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</si>
  <si>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</si>
  <si>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</si>
  <si>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</si>
  <si>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</si>
  <si>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</si>
  <si>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</si>
  <si>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</si>
  <si>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</si>
  <si>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</si>
  <si>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</si>
  <si>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</si>
  <si>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</si>
  <si>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</si>
  <si>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</si>
  <si>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</si>
  <si>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</si>
  <si>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</si>
  <si>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</si>
  <si>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</si>
  <si>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</si>
  <si>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</si>
  <si>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</si>
  <si>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</si>
  <si>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</si>
  <si>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</si>
  <si>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</si>
  <si>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</si>
  <si>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</si>
  <si>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</si>
  <si>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</si>
  <si>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</si>
  <si>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</si>
  <si>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</si>
  <si>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</si>
  <si>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</si>
  <si>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</si>
  <si>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</si>
  <si>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</si>
  <si>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</si>
  <si>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</si>
  <si>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</si>
  <si>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</si>
  <si>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</si>
  <si>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</si>
  <si>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</si>
  <si>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</si>
  <si>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</si>
  <si>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</si>
  <si>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</si>
  <si>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</si>
  <si>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</si>
  <si>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</si>
  <si>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</si>
  <si>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</si>
  <si>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</si>
  <si>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</si>
  <si>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</si>
  <si>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</si>
  <si>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</si>
  <si>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</si>
  <si>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</si>
  <si>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</si>
  <si>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</si>
  <si>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</si>
  <si>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</si>
  <si>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</si>
  <si>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</si>
  <si>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</si>
  <si>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</si>
  <si>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</si>
  <si>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</si>
  <si>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</si>
  <si>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</si>
  <si>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</si>
  <si>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</si>
  <si>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</si>
  <si>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</si>
  <si>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</si>
  <si>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</si>
  <si>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</si>
  <si>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</si>
  <si>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</si>
  <si>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</si>
  <si>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</si>
  <si>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</si>
  <si>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</si>
  <si>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</si>
  <si>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</si>
  <si>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</si>
  <si>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</si>
  <si>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</si>
  <si>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</si>
  <si>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</si>
  <si>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</si>
  <si>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</si>
  <si>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</si>
  <si>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</si>
  <si>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</si>
  <si>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</si>
  <si>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</si>
  <si>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</si>
  <si>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</si>
  <si>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</si>
  <si>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</si>
  <si>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</si>
  <si>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</si>
  <si>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</si>
  <si>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</si>
  <si>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</si>
  <si>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</si>
  <si>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</si>
  <si>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</si>
  <si>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</si>
  <si>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</si>
  <si>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</si>
  <si>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</si>
  <si>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</si>
  <si>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</si>
  <si>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</si>
  <si>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</si>
  <si>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</si>
  <si>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</si>
  <si>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</si>
  <si>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</si>
  <si>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</si>
  <si>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</si>
  <si>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</si>
  <si>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</si>
  <si>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</si>
  <si>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</si>
  <si>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</si>
  <si>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</si>
  <si>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</si>
  <si>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</si>
  <si>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</si>
  <si>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</si>
  <si>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</si>
  <si>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</si>
  <si>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</si>
  <si>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</si>
  <si>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</si>
  <si>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</si>
  <si>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</si>
  <si>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</si>
  <si>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</si>
  <si>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</si>
  <si>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</si>
  <si>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</si>
  <si>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</si>
  <si>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</si>
  <si>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</si>
  <si>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</si>
  <si>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</si>
  <si>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</si>
  <si>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</si>
  <si>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</si>
  <si>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</si>
  <si>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</si>
  <si>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</si>
  <si>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</si>
  <si>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</si>
  <si>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</si>
  <si>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</si>
  <si>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</si>
  <si>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</si>
  <si>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</si>
  <si>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</si>
  <si>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</si>
  <si>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</si>
  <si>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</si>
  <si>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</si>
  <si>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</si>
  <si>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</si>
  <si>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</si>
  <si>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</si>
  <si>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</si>
  <si>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</si>
  <si>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</si>
  <si>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</si>
  <si>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</si>
  <si>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</si>
  <si>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</si>
  <si>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</si>
  <si>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</si>
  <si>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</si>
  <si>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</si>
  <si>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</si>
  <si>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</si>
  <si>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</si>
  <si>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</si>
  <si>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</si>
  <si>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</si>
  <si>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</si>
  <si>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</si>
  <si>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</si>
  <si>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</si>
  <si>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</si>
  <si>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</si>
  <si>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</si>
  <si>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</si>
  <si>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</si>
  <si>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</si>
  <si>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</si>
  <si>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</si>
  <si>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</si>
  <si>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</si>
  <si>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</si>
  <si>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</si>
  <si>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</si>
  <si>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</si>
  <si>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</si>
  <si>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</si>
  <si>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</si>
  <si>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</si>
  <si>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</si>
  <si>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</si>
  <si>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</si>
  <si>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</si>
  <si>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</si>
  <si>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</si>
  <si>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</si>
  <si>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</si>
  <si>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</si>
  <si>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</si>
  <si>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</si>
  <si>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</si>
  <si>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</si>
  <si>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</si>
  <si>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</si>
  <si>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</si>
  <si>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</si>
  <si>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</si>
  <si>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</si>
  <si>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</si>
  <si>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</si>
  <si>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</si>
  <si>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</si>
  <si>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</si>
  <si>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</si>
  <si>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</si>
  <si>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</si>
  <si>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</si>
  <si>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</si>
  <si>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</si>
  <si>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</si>
  <si>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</si>
  <si>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</si>
  <si>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</si>
  <si>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</si>
  <si>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</si>
  <si>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</si>
  <si>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</si>
  <si>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</si>
  <si>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</si>
  <si>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</si>
  <si>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</si>
  <si>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</si>
  <si>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</si>
  <si>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</si>
  <si>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</si>
  <si>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</si>
  <si>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</si>
  <si>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</si>
  <si>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</si>
  <si>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</si>
  <si>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</si>
  <si>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</si>
  <si>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</si>
  <si>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</si>
  <si>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</si>
  <si>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</si>
  <si>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</si>
  <si>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</si>
  <si>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</si>
  <si>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</si>
  <si>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</si>
  <si>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</si>
  <si>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</si>
  <si>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</si>
  <si>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</si>
  <si>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</si>
  <si>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</si>
  <si>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</si>
  <si>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</si>
  <si>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</si>
  <si>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</si>
  <si>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</si>
  <si>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</si>
  <si>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</si>
  <si>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</si>
  <si>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</si>
  <si>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</si>
  <si>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</si>
  <si>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</si>
  <si>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</si>
  <si>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</si>
  <si>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</si>
  <si>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</si>
  <si>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</si>
  <si>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</si>
  <si>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</si>
  <si>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</si>
  <si>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</si>
  <si>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</si>
  <si>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</si>
  <si>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</si>
  <si>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</si>
  <si>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</si>
  <si>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</si>
  <si>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</si>
  <si>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</si>
  <si>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</si>
  <si>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</si>
  <si>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</si>
  <si>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</si>
  <si>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</si>
  <si>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</si>
  <si>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</si>
  <si>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</si>
  <si>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</si>
  <si>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</si>
  <si>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</si>
  <si>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</si>
  <si>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</si>
  <si>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</si>
  <si>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</si>
  <si>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</si>
  <si>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</si>
  <si>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</si>
  <si>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</si>
  <si>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</si>
  <si>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</si>
  <si>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</si>
  <si>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</si>
  <si>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</si>
  <si>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</si>
  <si>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</si>
  <si>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</si>
  <si>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</si>
  <si>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</si>
  <si>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</si>
  <si>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</si>
  <si>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</si>
  <si>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</si>
  <si>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</si>
  <si>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</si>
  <si>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</si>
  <si>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</si>
  <si>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</si>
  <si>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</si>
  <si>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</si>
  <si>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</si>
  <si>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</si>
  <si>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</si>
  <si>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</si>
  <si>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</si>
  <si>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</si>
  <si>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</si>
  <si>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</si>
  <si>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</si>
  <si>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</si>
  <si>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</si>
  <si>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</si>
  <si>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</si>
  <si>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</si>
  <si>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</si>
  <si>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</si>
  <si>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</si>
  <si>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</si>
  <si>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</si>
  <si>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</si>
  <si>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</si>
  <si>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</si>
  <si>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</si>
  <si>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</si>
  <si>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</si>
  <si>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</si>
  <si>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</si>
  <si>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</si>
  <si>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</si>
  <si>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</si>
  <si>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</si>
  <si>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</si>
  <si>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</si>
  <si>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</si>
  <si>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</si>
  <si>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</si>
  <si>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</si>
  <si>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</si>
  <si>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</si>
  <si>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</si>
  <si>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</si>
  <si>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</si>
  <si>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</si>
  <si>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</si>
  <si>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</si>
  <si>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</si>
  <si>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</si>
  <si>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</si>
  <si>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</si>
  <si>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</si>
  <si>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</si>
  <si>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</si>
  <si>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</si>
  <si>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</si>
  <si>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</si>
  <si>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</si>
  <si>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</si>
  <si>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</si>
  <si>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</si>
  <si>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</si>
  <si>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</si>
  <si>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</si>
  <si>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</si>
  <si>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</si>
  <si>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</si>
  <si>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</si>
  <si>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</si>
  <si>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</si>
  <si>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</si>
  <si>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</si>
  <si>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</si>
  <si>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</si>
  <si>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</si>
  <si>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</si>
  <si>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</si>
  <si>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</si>
  <si>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</si>
  <si>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</si>
  <si>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</si>
  <si>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</si>
  <si>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</si>
  <si>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</si>
  <si>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</si>
  <si>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</si>
  <si>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</si>
  <si>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</si>
  <si>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</si>
  <si>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</si>
  <si>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</si>
  <si>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</si>
  <si>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</si>
  <si>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</si>
  <si>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</si>
  <si>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</si>
  <si>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</si>
  <si>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</si>
  <si>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</si>
  <si>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</si>
  <si>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</si>
  <si>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</si>
  <si>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</si>
  <si>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</si>
  <si>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</si>
  <si>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</si>
  <si>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</si>
  <si>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</si>
  <si>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</si>
  <si>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</si>
  <si>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</si>
  <si>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</si>
  <si>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</si>
  <si>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</si>
  <si>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</si>
  <si>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</si>
  <si>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</si>
  <si>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</si>
  <si>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</si>
  <si>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</si>
  <si>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</si>
  <si>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</si>
  <si>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</si>
  <si>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</si>
  <si>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</si>
  <si>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</si>
  <si>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</si>
  <si>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</si>
  <si>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</si>
  <si>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</si>
  <si>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</si>
  <si>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</si>
  <si>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</si>
  <si>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</si>
  <si>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</si>
  <si>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</si>
  <si>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</si>
  <si>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</si>
  <si>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</si>
  <si>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</si>
  <si>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</si>
  <si>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</si>
  <si>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</si>
  <si>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</si>
  <si>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</si>
  <si>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</si>
  <si>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</si>
  <si>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</si>
  <si>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</si>
  <si>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</si>
  <si>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</si>
  <si>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</si>
  <si>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</si>
  <si>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</si>
  <si>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</si>
  <si>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</si>
  <si>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</si>
  <si>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</si>
  <si>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</si>
  <si>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</si>
  <si>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</si>
  <si>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</si>
  <si>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</si>
  <si>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</si>
  <si>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</si>
  <si>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</si>
  <si>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</si>
  <si>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</si>
  <si>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</si>
  <si>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</si>
  <si>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</si>
  <si>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</si>
  <si>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</si>
  <si>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</si>
  <si>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</si>
  <si>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</si>
  <si>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</si>
  <si>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</si>
  <si>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</si>
  <si>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</si>
  <si>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</si>
  <si>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</si>
  <si>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</si>
  <si>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</si>
  <si>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</si>
  <si>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</si>
  <si>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</si>
  <si>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</si>
  <si>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</si>
  <si>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</si>
  <si>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</si>
  <si>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</si>
  <si>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</si>
  <si>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</si>
  <si>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</si>
  <si>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</si>
  <si>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</si>
  <si>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</si>
  <si>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</si>
  <si>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</si>
  <si>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</si>
  <si>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</si>
  <si>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</si>
  <si>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</si>
  <si>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</si>
  <si>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</si>
  <si>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</si>
  <si>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</si>
  <si>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</si>
  <si>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</si>
  <si>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</si>
  <si>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</si>
  <si>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</si>
  <si>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</si>
  <si>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</si>
  <si>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</si>
  <si>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</si>
  <si>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</si>
  <si>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</si>
  <si>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</si>
  <si>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</si>
  <si>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</si>
  <si>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</si>
  <si>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</si>
  <si>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</si>
  <si>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</si>
  <si>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</si>
  <si>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</si>
  <si>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</si>
  <si>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</si>
  <si>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</si>
  <si>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</si>
  <si>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</si>
  <si>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</si>
  <si>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</si>
  <si>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</si>
  <si>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</si>
  <si>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</si>
  <si>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</si>
  <si>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</si>
  <si>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</si>
  <si>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</si>
  <si>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</si>
  <si>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</si>
  <si>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</si>
  <si>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</si>
  <si>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</si>
  <si>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</si>
  <si>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</si>
  <si>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</si>
  <si>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</si>
  <si>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</si>
  <si>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</si>
  <si>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</si>
  <si>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</si>
  <si>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</si>
  <si>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</si>
  <si>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</si>
  <si>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</si>
  <si>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</si>
  <si>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</si>
  <si>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</si>
  <si>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</si>
  <si>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</si>
  <si>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</si>
  <si>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</si>
  <si>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</si>
  <si>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</si>
  <si>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</si>
  <si>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</si>
  <si>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</si>
  <si>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</si>
  <si>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</si>
  <si>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</si>
  <si>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</si>
  <si>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</si>
  <si>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</si>
  <si>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</si>
  <si>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</si>
  <si>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</si>
  <si>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</si>
  <si>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</si>
  <si>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</si>
  <si>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</si>
  <si>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</si>
  <si>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</si>
  <si>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</si>
  <si>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</si>
  <si>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</si>
  <si>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</si>
  <si>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</si>
  <si>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</si>
  <si>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</si>
  <si>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</si>
  <si>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</si>
  <si>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</si>
  <si>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</si>
  <si>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</si>
  <si>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</si>
  <si>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</si>
  <si>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</si>
  <si>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</si>
  <si>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</si>
  <si>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</si>
  <si>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</si>
  <si>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</si>
  <si>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</si>
  <si>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</si>
  <si>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</si>
  <si>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</si>
  <si>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</si>
  <si>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</si>
  <si>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</si>
  <si>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</si>
  <si>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</si>
  <si>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</si>
  <si>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</si>
  <si>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</si>
  <si>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</si>
  <si>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</si>
  <si>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</si>
  <si>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</si>
  <si>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</si>
  <si>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</si>
  <si>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</si>
  <si>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</si>
  <si>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</si>
  <si>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</si>
  <si>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</si>
  <si>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</si>
  <si>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</si>
  <si>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</si>
  <si>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</si>
  <si>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</si>
  <si>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</si>
  <si>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</si>
  <si>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</si>
  <si>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</si>
  <si>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</si>
  <si>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</si>
  <si>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</si>
  <si>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</si>
  <si>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</si>
  <si>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</si>
  <si>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</si>
  <si>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</si>
  <si>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</si>
  <si>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</si>
  <si>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</si>
  <si>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</si>
  <si>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</si>
  <si>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</si>
  <si>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</si>
  <si>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</si>
  <si>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</si>
  <si>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</si>
  <si>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</si>
  <si>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</si>
  <si>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</si>
  <si>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</si>
  <si>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</si>
  <si>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</si>
  <si>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</si>
  <si>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</si>
  <si>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</si>
  <si>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</si>
  <si>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</si>
  <si>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</si>
  <si>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</si>
  <si>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</si>
  <si>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</si>
  <si>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</si>
  <si>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</si>
  <si>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</si>
  <si>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</si>
  <si>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</si>
  <si>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</si>
  <si>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</si>
  <si>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</si>
  <si>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</si>
  <si>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</si>
  <si>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</si>
  <si>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</si>
  <si>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</si>
  <si>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</si>
  <si>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</si>
  <si>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</si>
  <si>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</si>
  <si>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</si>
  <si>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</si>
  <si>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</si>
  <si>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</si>
  <si>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</si>
  <si>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</si>
  <si>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</si>
  <si>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</si>
  <si>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</si>
  <si>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</si>
  <si>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</si>
  <si>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</si>
  <si>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</si>
  <si>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</si>
  <si>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</si>
  <si>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</si>
  <si>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</si>
  <si>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</si>
  <si>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</si>
  <si>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</si>
  <si>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</si>
  <si>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</si>
  <si>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</si>
  <si>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</si>
  <si>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</si>
  <si>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</si>
  <si>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</si>
  <si>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</si>
  <si>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</si>
  <si>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</si>
  <si>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</si>
  <si>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</si>
  <si>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</si>
  <si>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</si>
  <si>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</si>
  <si>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</si>
  <si>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</si>
  <si>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</si>
  <si>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</si>
  <si>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</si>
  <si>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</si>
  <si>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</si>
  <si>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</si>
  <si>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</si>
  <si>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</si>
  <si>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</si>
  <si>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</si>
  <si>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</si>
  <si>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</si>
  <si>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</si>
  <si>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</si>
  <si>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</si>
  <si>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</si>
  <si>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</si>
  <si>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</si>
  <si>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</si>
  <si>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</si>
  <si>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</si>
  <si>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</si>
  <si>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</si>
  <si>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</si>
  <si>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</si>
  <si>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</si>
  <si>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</si>
  <si>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</si>
  <si>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</si>
  <si>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</si>
  <si>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</si>
  <si>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</si>
  <si>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</si>
  <si>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</si>
  <si>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</si>
  <si>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</si>
  <si>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</si>
  <si>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</si>
  <si>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</si>
  <si>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</si>
  <si>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</si>
  <si>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</si>
  <si>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</si>
  <si>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</si>
  <si>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</si>
  <si>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</si>
  <si>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</si>
  <si>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</si>
  <si>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</si>
  <si>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</si>
  <si>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</si>
  <si>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</si>
  <si>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</si>
  <si>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</si>
  <si>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</si>
  <si>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</si>
  <si>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</si>
  <si>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</si>
  <si>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</si>
  <si>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</si>
  <si>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</si>
  <si>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</si>
  <si>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</si>
  <si>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</si>
  <si>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</si>
  <si>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</si>
  <si>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</si>
  <si>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</si>
  <si>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</si>
  <si>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</si>
  <si>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</si>
  <si>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</si>
  <si>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</si>
  <si>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</si>
  <si>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</si>
  <si>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</si>
  <si>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</si>
  <si>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</si>
  <si>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</si>
  <si>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</si>
  <si>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</si>
  <si>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</si>
  <si>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</si>
  <si>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</si>
  <si>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</si>
  <si>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</si>
  <si>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</si>
  <si>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</si>
  <si>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</si>
  <si>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</si>
  <si>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</si>
  <si>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</si>
  <si>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</si>
  <si>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</si>
  <si>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</si>
  <si>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</si>
  <si>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</si>
  <si>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</si>
  <si>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</si>
  <si>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</si>
  <si>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</si>
  <si>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</si>
  <si>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</si>
  <si>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</si>
  <si>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</si>
  <si>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</si>
  <si>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</si>
  <si>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</si>
  <si>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</si>
  <si>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</si>
  <si>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</si>
  <si>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</si>
  <si>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</si>
  <si>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</si>
  <si>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</si>
  <si>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</si>
  <si>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</si>
  <si>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</si>
  <si>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</si>
  <si>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</si>
  <si>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</si>
  <si>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</si>
  <si>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</si>
  <si>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</si>
  <si>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</si>
  <si>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</si>
  <si>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</si>
  <si>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</si>
  <si>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</si>
  <si>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</si>
  <si>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</si>
  <si>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</si>
  <si>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</si>
  <si>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</si>
  <si>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</si>
  <si>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</si>
  <si>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</si>
  <si>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</si>
  <si>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</si>
  <si>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</si>
  <si>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</si>
  <si>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</si>
  <si>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</si>
  <si>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</si>
  <si>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</si>
  <si>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</si>
  <si>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</si>
  <si>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</si>
  <si>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</si>
  <si>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</si>
  <si>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</si>
  <si>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</si>
  <si>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</si>
  <si>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</si>
  <si>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</si>
  <si>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</si>
  <si>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</si>
  <si>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</si>
  <si>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</si>
  <si>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</si>
  <si>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</si>
  <si>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</si>
  <si>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</si>
  <si>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</si>
  <si>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</si>
  <si>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</si>
  <si>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</si>
  <si>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</si>
  <si>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</si>
  <si>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</si>
  <si>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</si>
  <si>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</si>
  <si>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</si>
  <si>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</si>
  <si>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</si>
  <si>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</si>
  <si>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</si>
  <si>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</si>
  <si>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</si>
  <si>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</si>
  <si>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</si>
  <si>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</si>
  <si>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</si>
  <si>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</si>
  <si>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</si>
  <si>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</si>
  <si>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</si>
  <si>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</si>
  <si>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</si>
  <si>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</si>
  <si>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</si>
  <si>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</si>
  <si>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</si>
  <si>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</si>
  <si>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</si>
  <si>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</si>
  <si>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</si>
  <si>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</si>
  <si>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</si>
  <si>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</si>
  <si>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</si>
  <si>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</si>
  <si>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</si>
  <si>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</si>
  <si>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</si>
  <si>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</si>
  <si>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</si>
  <si>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</si>
  <si>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</si>
  <si>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</si>
  <si>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</si>
  <si>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</si>
  <si>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</si>
  <si>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</si>
  <si>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</si>
  <si>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</si>
  <si>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</si>
  <si>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</si>
  <si>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</si>
  <si>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</si>
  <si>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</si>
  <si>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</si>
  <si>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</si>
  <si>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</si>
  <si>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</si>
  <si>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</si>
  <si>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</si>
  <si>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</si>
  <si>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</si>
  <si>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</si>
  <si>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</si>
  <si>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</si>
  <si>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</si>
  <si>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</si>
  <si>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</si>
  <si>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</si>
  <si>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</si>
  <si>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</si>
  <si>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</si>
  <si>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</si>
  <si>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</si>
  <si>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</si>
  <si>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</si>
  <si>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</si>
  <si>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</si>
  <si>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</si>
  <si>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</si>
  <si>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</si>
  <si>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</si>
  <si>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</si>
  <si>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</si>
  <si>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</si>
  <si>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</si>
  <si>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</si>
  <si>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</si>
  <si>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</si>
  <si>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</si>
  <si>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</si>
  <si>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</si>
  <si>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</si>
  <si>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</si>
  <si>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</si>
  <si>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</si>
  <si>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</si>
  <si>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</si>
  <si>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</si>
  <si>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</si>
  <si>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</si>
  <si>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</si>
  <si>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</si>
  <si>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</si>
  <si>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</si>
  <si>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</si>
  <si>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</si>
  <si>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</si>
  <si>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</si>
  <si>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</si>
  <si>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</si>
  <si>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</si>
  <si>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</si>
  <si>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</si>
  <si>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</si>
  <si>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</si>
  <si>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</si>
  <si>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</si>
  <si>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</si>
  <si>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</si>
  <si>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</si>
  <si>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</si>
  <si>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</si>
  <si>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</si>
  <si>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</si>
  <si>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</si>
  <si>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</si>
  <si>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</si>
  <si>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</si>
  <si>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</si>
  <si>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</si>
  <si>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</si>
  <si>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</si>
  <si>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</si>
  <si>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</si>
  <si>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</si>
  <si>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</si>
  <si>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</si>
  <si>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</si>
  <si>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</si>
  <si>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</si>
  <si>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</si>
  <si>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</si>
  <si>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</si>
  <si>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</si>
  <si>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</si>
  <si>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</si>
  <si>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</si>
  <si>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</si>
  <si>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</si>
  <si>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</si>
  <si>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</si>
  <si>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</si>
  <si>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</si>
  <si>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</si>
  <si>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</si>
  <si>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</si>
  <si>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</si>
  <si>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</si>
  <si>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</si>
  <si>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</si>
  <si>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</si>
  <si>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</si>
  <si>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</si>
  <si>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</si>
  <si>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</si>
  <si>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</si>
  <si>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</si>
  <si>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</si>
  <si>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</si>
  <si>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</si>
  <si>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</si>
  <si>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</si>
  <si>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</si>
  <si>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</si>
  <si>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</si>
  <si>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</si>
  <si>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</si>
  <si>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</si>
  <si>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</si>
  <si>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</si>
  <si>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</si>
  <si>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</si>
  <si>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</si>
  <si>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</si>
  <si>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</si>
  <si>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</si>
  <si>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</si>
  <si>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</si>
  <si>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</si>
  <si>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</si>
  <si>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</si>
  <si>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</si>
  <si>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</si>
  <si>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</si>
  <si>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</si>
  <si>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</si>
  <si>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</si>
  <si>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</si>
  <si>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</si>
  <si>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</si>
  <si>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</si>
  <si>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</si>
  <si>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</si>
  <si>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</si>
  <si>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</si>
  <si>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</si>
  <si>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</si>
  <si>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</si>
  <si>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</si>
  <si>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</si>
  <si>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</si>
  <si>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</si>
  <si>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</si>
  <si>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</si>
  <si>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</si>
  <si>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</si>
  <si>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</si>
  <si>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</si>
  <si>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</si>
  <si>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</si>
  <si>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</si>
  <si>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</si>
  <si>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</si>
  <si>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</si>
  <si>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</si>
  <si>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</si>
  <si>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</si>
  <si>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</si>
  <si>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</si>
  <si>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</si>
  <si>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</si>
  <si>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</si>
  <si>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</si>
  <si>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</si>
  <si>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</si>
  <si>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</si>
  <si>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</si>
  <si>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</si>
  <si>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</si>
  <si>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</si>
  <si>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</si>
  <si>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</si>
  <si>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</si>
  <si>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</si>
  <si>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</si>
  <si>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</si>
  <si>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</si>
  <si>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</si>
  <si>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</si>
  <si>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</si>
  <si>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</si>
  <si>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</si>
  <si>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</si>
  <si>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</si>
  <si>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</si>
  <si>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</si>
  <si>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</si>
  <si>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</si>
  <si>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</si>
  <si>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</si>
  <si>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</si>
  <si>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</si>
  <si>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</si>
  <si>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</si>
  <si>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</si>
  <si>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</si>
  <si>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</si>
  <si>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</si>
  <si>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</si>
  <si>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</si>
  <si>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</si>
  <si>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</si>
  <si>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</si>
  <si>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</si>
  <si>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</si>
  <si>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</si>
  <si>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</si>
  <si>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</si>
  <si>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</si>
  <si>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</si>
  <si>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</si>
  <si>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</si>
  <si>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</si>
  <si>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</si>
  <si>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</si>
  <si>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</si>
  <si>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</si>
  <si>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</si>
  <si>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</si>
  <si>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</si>
  <si>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</si>
  <si>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</si>
  <si>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</si>
  <si>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</si>
  <si>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</si>
  <si>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</si>
  <si>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</si>
  <si>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</si>
  <si>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</si>
  <si>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</si>
  <si>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</si>
  <si>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</si>
  <si>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</si>
  <si>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</si>
  <si>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</si>
  <si>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</si>
  <si>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</si>
  <si>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</si>
  <si>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</si>
  <si>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</si>
  <si>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</si>
  <si>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</si>
  <si>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</si>
  <si>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</si>
  <si>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</si>
  <si>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</si>
  <si>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</si>
  <si>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</si>
  <si>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</si>
  <si>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</si>
  <si>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</si>
  <si>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</si>
  <si>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</si>
  <si>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</si>
  <si>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</si>
  <si>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</si>
  <si>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</si>
  <si>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</si>
  <si>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</si>
  <si>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</si>
  <si>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</si>
  <si>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</si>
  <si>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</si>
  <si>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</si>
  <si>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</si>
  <si>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</si>
  <si>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</si>
  <si>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</si>
  <si>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</si>
  <si>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</si>
  <si>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</si>
  <si>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</si>
  <si>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</si>
  <si>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</si>
  <si>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</si>
  <si>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</si>
  <si>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</si>
  <si>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</si>
  <si>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</si>
  <si>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</si>
  <si>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</si>
  <si>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</si>
  <si>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</si>
  <si>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</si>
  <si>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</si>
  <si>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</si>
  <si>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</si>
  <si>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</si>
  <si>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</si>
  <si>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</si>
  <si>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</si>
  <si>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</si>
  <si>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</si>
  <si>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</si>
  <si>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</si>
  <si>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</si>
  <si>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</si>
  <si>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</si>
  <si>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</si>
  <si>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</si>
  <si>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</si>
  <si>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</si>
  <si>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</si>
  <si>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</si>
  <si>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</si>
  <si>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</si>
  <si>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</si>
  <si>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</si>
  <si>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</si>
  <si>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</si>
  <si>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</si>
  <si>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</si>
  <si>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</si>
  <si>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</si>
  <si>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</si>
  <si>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</si>
  <si>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</si>
  <si>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</si>
  <si>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</si>
  <si>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</si>
  <si>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</si>
  <si>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</si>
  <si>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</si>
  <si>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</si>
  <si>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</si>
  <si>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</si>
  <si>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</si>
  <si>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</si>
  <si>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</si>
  <si>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</si>
  <si>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</si>
  <si>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</si>
  <si>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</si>
  <si>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</si>
  <si>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</si>
  <si>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</si>
  <si>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</si>
  <si>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</si>
  <si>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</si>
  <si>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</si>
  <si>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</si>
  <si>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</si>
  <si>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</si>
  <si>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</si>
  <si>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</si>
  <si>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</si>
  <si>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</si>
  <si>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</si>
  <si>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</si>
  <si>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</si>
  <si>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</si>
  <si>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</si>
  <si>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</si>
  <si>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</si>
  <si>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</si>
  <si>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</si>
  <si>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</si>
  <si>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</si>
  <si>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</si>
  <si>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</si>
  <si>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</si>
  <si>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</si>
  <si>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</si>
  <si>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</si>
  <si>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</si>
  <si>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</si>
  <si>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</si>
  <si>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</si>
  <si>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</si>
  <si>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</si>
  <si>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</si>
  <si>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</si>
  <si>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</si>
  <si>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</si>
  <si>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</si>
  <si>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</si>
  <si>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</si>
  <si>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</si>
  <si>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</si>
  <si>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</si>
  <si>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</si>
  <si>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</si>
  <si>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</si>
  <si>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</si>
  <si>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</si>
  <si>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</si>
  <si>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</si>
  <si>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</si>
  <si>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</si>
  <si>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</si>
  <si>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</si>
  <si>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</si>
  <si>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</si>
  <si>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</si>
  <si>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</si>
  <si>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</si>
  <si>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</si>
  <si>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</si>
  <si>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</si>
  <si>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</si>
  <si>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</si>
  <si>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</si>
  <si>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</si>
  <si>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</si>
  <si>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</si>
  <si>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</si>
  <si>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</si>
  <si>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</si>
  <si>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</si>
  <si>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</si>
  <si>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</si>
  <si>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</si>
  <si>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</si>
  <si>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</si>
  <si>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</si>
  <si>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</si>
  <si>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</si>
  <si>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</si>
  <si>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</si>
  <si>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</si>
  <si>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</si>
  <si>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</si>
  <si>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</si>
  <si>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</si>
  <si>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</si>
  <si>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</si>
  <si>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</si>
  <si>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</si>
  <si>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</si>
  <si>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</si>
  <si>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</si>
  <si>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</si>
  <si>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</si>
  <si>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</si>
  <si>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</si>
  <si>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</si>
  <si>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</si>
  <si>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</si>
  <si>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</si>
  <si>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</si>
  <si>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</si>
  <si>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</si>
  <si>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</si>
  <si>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</si>
  <si>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</si>
  <si>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</si>
  <si>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</si>
  <si>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</si>
  <si>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</si>
  <si>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</si>
  <si>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</si>
  <si>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</si>
  <si>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</si>
  <si>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</si>
  <si>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</si>
  <si>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</si>
  <si>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</si>
  <si>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</si>
  <si>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</si>
  <si>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</si>
  <si>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</si>
  <si>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</si>
  <si>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</si>
  <si>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</si>
  <si>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</si>
  <si>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</si>
  <si>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</si>
  <si>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</si>
  <si>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</si>
  <si>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</si>
  <si>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</si>
  <si>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</si>
  <si>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</si>
  <si>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</si>
  <si>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</si>
  <si>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</si>
  <si>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</si>
  <si>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</si>
  <si>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</si>
  <si>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</si>
  <si>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</si>
  <si>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</si>
  <si>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</si>
  <si>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</si>
  <si>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</si>
  <si>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</si>
  <si>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</si>
  <si>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</si>
  <si>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</si>
  <si>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</si>
  <si>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</si>
  <si>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</si>
  <si>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</si>
  <si>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</si>
  <si>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</si>
  <si>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</si>
  <si>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</si>
  <si>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</si>
  <si>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</si>
  <si>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</si>
  <si>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</si>
  <si>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</si>
  <si>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</si>
  <si>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</si>
  <si>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</si>
  <si>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</si>
  <si>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</si>
  <si>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</si>
  <si>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</si>
  <si>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</si>
  <si>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</si>
  <si>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</si>
  <si>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</si>
  <si>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</si>
  <si>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</si>
  <si>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</si>
  <si>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</si>
  <si>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</si>
  <si>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</si>
  <si>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</si>
  <si>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</si>
  <si>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</si>
  <si>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</si>
  <si>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</si>
  <si>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</si>
  <si>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</si>
  <si>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</si>
  <si>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</si>
  <si>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</si>
  <si>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</si>
  <si>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</si>
  <si>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</si>
  <si>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</si>
  <si>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</si>
  <si>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</si>
  <si>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</si>
  <si>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</si>
  <si>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</si>
  <si>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</si>
  <si>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</si>
  <si>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</si>
  <si>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</si>
  <si>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</si>
  <si>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</si>
  <si>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</si>
  <si>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</si>
  <si>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</si>
  <si>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</si>
  <si>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</si>
  <si>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</si>
  <si>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</si>
  <si>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</si>
  <si>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</si>
  <si>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</si>
  <si>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</si>
  <si>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</si>
  <si>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</si>
  <si>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</si>
  <si>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</si>
  <si>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</si>
  <si>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</si>
  <si>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</si>
  <si>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</si>
  <si>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</si>
  <si>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</si>
  <si>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</si>
  <si>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</si>
  <si>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</si>
  <si>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</si>
  <si>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</si>
  <si>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</si>
  <si>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</si>
  <si>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</si>
  <si>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</si>
  <si>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</si>
  <si>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</si>
  <si>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</si>
  <si>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</si>
  <si>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</si>
  <si>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</si>
  <si>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</si>
  <si>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</si>
  <si>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</si>
  <si>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</si>
  <si>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</si>
  <si>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</si>
  <si>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</si>
  <si>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</si>
  <si>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</si>
  <si>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</si>
  <si>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</si>
  <si>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</si>
  <si>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</si>
  <si>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</si>
  <si>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</si>
  <si>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</si>
  <si>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</si>
  <si>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</si>
  <si>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</si>
  <si>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</si>
  <si>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</si>
  <si>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</si>
  <si>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</si>
  <si>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</si>
  <si>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</si>
  <si>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</si>
  <si>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</si>
  <si>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</si>
  <si>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</si>
  <si>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</si>
  <si>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</si>
  <si>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</si>
  <si>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</si>
  <si>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</si>
  <si>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</si>
  <si>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</si>
  <si>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</si>
  <si>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</si>
  <si>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</si>
  <si>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</si>
  <si>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</si>
  <si>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</si>
  <si>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</si>
  <si>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</si>
  <si>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</si>
  <si>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</si>
  <si>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</si>
  <si>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</si>
  <si>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</si>
  <si>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</si>
  <si>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</si>
  <si>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</si>
  <si>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</si>
  <si>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</si>
  <si>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</si>
  <si>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</si>
  <si>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</si>
  <si>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</si>
  <si>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</si>
  <si>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</si>
  <si>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</si>
  <si>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</si>
  <si>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</si>
  <si>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</si>
  <si>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</si>
  <si>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</si>
  <si>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</si>
  <si>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</si>
  <si>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</si>
  <si>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</si>
  <si>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</si>
  <si>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</si>
  <si>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</si>
  <si>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</si>
  <si>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</si>
  <si>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</si>
  <si>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</si>
  <si>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</si>
  <si>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</si>
  <si>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</si>
  <si>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</si>
  <si>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</si>
  <si>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</si>
  <si>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</si>
  <si>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</si>
  <si>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</si>
  <si>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</si>
  <si>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</si>
  <si>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</si>
  <si>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</si>
  <si>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</si>
  <si>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</si>
  <si>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</si>
  <si>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</si>
  <si>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</si>
  <si>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</si>
  <si>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</si>
  <si>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</si>
  <si>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</si>
  <si>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</si>
  <si>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</si>
  <si>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</si>
  <si>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</si>
  <si>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</si>
  <si>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</si>
  <si>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</si>
  <si>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</si>
  <si>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</si>
  <si>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</si>
  <si>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</si>
  <si>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</si>
  <si>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</si>
  <si>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</si>
  <si>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</si>
  <si>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</si>
  <si>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</si>
  <si>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</si>
  <si>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</si>
  <si>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</si>
  <si>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</si>
  <si>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</si>
  <si>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</si>
  <si>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</si>
  <si>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</si>
  <si>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</si>
  <si>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</si>
  <si>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</si>
  <si>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</si>
  <si>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</si>
  <si>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</si>
  <si>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</si>
  <si>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</si>
  <si>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</si>
  <si>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</si>
  <si>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</si>
  <si>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</si>
  <si>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</si>
  <si>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</si>
  <si>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</si>
  <si>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</si>
  <si>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</si>
  <si>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</si>
  <si>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</si>
  <si>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</si>
  <si>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</si>
  <si>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</si>
  <si>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</si>
  <si>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</si>
  <si>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</si>
  <si>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</si>
  <si>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</si>
  <si>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</si>
  <si>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</si>
  <si>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</si>
  <si>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</si>
  <si>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</si>
  <si>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</si>
  <si>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</si>
  <si>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</si>
  <si>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</si>
  <si>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</si>
  <si>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</si>
  <si>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</si>
  <si>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</si>
  <si>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</si>
  <si>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</si>
  <si>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</si>
  <si>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</si>
  <si>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</si>
  <si>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</si>
  <si>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</si>
  <si>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</si>
  <si>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</si>
  <si>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</si>
  <si>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</si>
  <si>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</si>
  <si>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</si>
  <si>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</si>
  <si>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</si>
  <si>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</si>
  <si>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</si>
  <si>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</si>
  <si>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</si>
  <si>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</si>
  <si>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</si>
  <si>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</si>
  <si>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</si>
  <si>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</si>
  <si>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</si>
  <si>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</si>
  <si>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</si>
  <si>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</si>
  <si>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</si>
  <si>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</si>
  <si>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</si>
  <si>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</si>
  <si>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</si>
  <si>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</si>
  <si>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</si>
  <si>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</si>
  <si>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</si>
  <si>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</si>
  <si>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</si>
  <si>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</si>
  <si>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</si>
  <si>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</si>
  <si>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</si>
  <si>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</si>
  <si>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</si>
  <si>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</si>
  <si>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</si>
  <si>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</si>
  <si>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</si>
  <si>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</si>
  <si>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</si>
  <si>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</si>
  <si>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</si>
  <si>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</si>
  <si>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</si>
  <si>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</si>
  <si>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</si>
  <si>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</si>
  <si>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</si>
  <si>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</si>
  <si>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</si>
  <si>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</si>
  <si>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</si>
  <si>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</si>
  <si>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</si>
  <si>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</si>
  <si>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</si>
  <si>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</si>
  <si>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</si>
  <si>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</si>
  <si>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</si>
  <si>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</si>
  <si>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</si>
  <si>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</si>
  <si>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</si>
  <si>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</si>
  <si>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</si>
  <si>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</si>
  <si>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</si>
  <si>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</si>
  <si>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</si>
  <si>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</si>
  <si>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</si>
  <si>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</si>
  <si>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</si>
  <si>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</si>
  <si>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</si>
  <si>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</si>
  <si>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</si>
  <si>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</si>
  <si>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</si>
  <si>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</si>
  <si>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</si>
  <si>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</si>
  <si>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</si>
  <si>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</si>
  <si>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</si>
  <si>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</si>
  <si>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</si>
  <si>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</si>
  <si>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</si>
  <si>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</si>
  <si>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</si>
  <si>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</si>
  <si>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</si>
  <si>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</si>
  <si>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</si>
  <si>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</si>
  <si>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</si>
  <si>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</si>
  <si>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</si>
  <si>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</si>
  <si>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</si>
  <si>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</si>
  <si>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</si>
  <si>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</si>
  <si>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</si>
  <si>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</si>
  <si>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</si>
  <si>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</si>
  <si>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</si>
  <si>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</si>
  <si>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</si>
  <si>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</si>
  <si>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</si>
  <si>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</si>
  <si>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</si>
  <si>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</si>
  <si>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</si>
  <si>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</si>
  <si>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</si>
  <si>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</si>
  <si>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</si>
  <si>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</si>
  <si>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</si>
  <si>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</si>
  <si>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</si>
  <si>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</si>
  <si>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</si>
  <si>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</si>
  <si>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</si>
  <si>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</si>
  <si>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</si>
  <si>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</si>
  <si>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</si>
  <si>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</si>
  <si>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</si>
  <si>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</si>
  <si>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</si>
  <si>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</si>
  <si>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</si>
  <si>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</si>
  <si>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</si>
  <si>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</si>
  <si>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</si>
  <si>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</si>
  <si>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</si>
  <si>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</si>
  <si>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</si>
  <si>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</si>
  <si>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</si>
  <si>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</si>
  <si>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</si>
  <si>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</si>
  <si>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</si>
  <si>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</si>
  <si>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</si>
  <si>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</si>
  <si>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</si>
  <si>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</si>
  <si>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</si>
  <si>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</si>
  <si>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</si>
  <si>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</si>
  <si>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</si>
  <si>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</si>
  <si>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</si>
  <si>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</si>
  <si>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</si>
  <si>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</si>
  <si>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</si>
  <si>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</si>
  <si>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</si>
  <si>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</si>
  <si>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</si>
  <si>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</si>
  <si>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</si>
  <si>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</si>
  <si>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</si>
  <si>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</si>
  <si>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</si>
  <si>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</si>
  <si>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</si>
  <si>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</si>
  <si>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</si>
  <si>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</si>
  <si>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</si>
  <si>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</si>
  <si>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</si>
  <si>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</si>
  <si>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</si>
  <si>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</si>
  <si>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</si>
  <si>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</si>
  <si>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</si>
  <si>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</si>
  <si>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</si>
  <si>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</si>
  <si>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</si>
  <si>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</si>
  <si>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</si>
  <si>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</si>
  <si>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</si>
  <si>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</si>
  <si>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</si>
  <si>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</si>
  <si>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</si>
  <si>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</si>
  <si>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</si>
  <si>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</si>
  <si>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</si>
  <si>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</si>
  <si>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</si>
  <si>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</si>
  <si>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</si>
  <si>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</si>
  <si>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</si>
  <si>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</si>
  <si>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</si>
  <si>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</si>
  <si>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</si>
  <si>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</si>
  <si>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</si>
  <si>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</si>
  <si>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</si>
  <si>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</si>
  <si>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</si>
  <si>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</si>
  <si>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</si>
  <si>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</si>
  <si>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</si>
  <si>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</si>
  <si>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</si>
  <si>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</si>
  <si>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</si>
  <si>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</si>
  <si>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</si>
  <si>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</si>
  <si>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</si>
  <si>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</si>
  <si>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</si>
  <si>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</si>
  <si>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</si>
  <si>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</si>
  <si>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</si>
  <si>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</si>
  <si>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</si>
  <si>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</si>
  <si>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</si>
  <si>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</si>
  <si>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</si>
  <si>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</si>
  <si>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</si>
  <si>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</si>
  <si>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</si>
  <si>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</si>
  <si>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</si>
  <si>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</si>
  <si>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</si>
  <si>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</si>
  <si>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</si>
  <si>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</si>
  <si>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</si>
  <si>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</si>
  <si>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</si>
  <si>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</si>
  <si>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</si>
  <si>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</si>
  <si>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</si>
  <si>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</si>
  <si>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</si>
  <si>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</si>
  <si>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</si>
  <si>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</si>
  <si>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</si>
  <si>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</si>
  <si>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</si>
  <si>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</si>
  <si>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</si>
  <si>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</si>
  <si>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</si>
  <si>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</si>
  <si>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</si>
  <si>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</si>
  <si>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</si>
  <si>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</si>
  <si>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</si>
  <si>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</si>
  <si>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</si>
  <si>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</si>
  <si>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</si>
  <si>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</si>
  <si>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</si>
  <si>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</si>
  <si>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</si>
  <si>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</si>
  <si>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</si>
  <si>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</si>
  <si>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</si>
  <si>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</si>
  <si>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</si>
  <si>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</si>
  <si>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</si>
  <si>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</si>
  <si>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</si>
  <si>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</si>
  <si>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</si>
  <si>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</si>
  <si>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</si>
  <si>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</si>
  <si>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</si>
  <si>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</si>
  <si>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</si>
  <si>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</si>
  <si>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</si>
  <si>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</si>
  <si>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</si>
  <si>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</si>
  <si>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</si>
  <si>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</si>
  <si>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</si>
  <si>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</si>
  <si>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</si>
  <si>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</si>
  <si>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</si>
  <si>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</si>
  <si>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</si>
  <si>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</si>
  <si>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</si>
  <si>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</si>
  <si>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</si>
  <si>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</si>
  <si>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</si>
  <si>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</si>
  <si>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</si>
  <si>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</si>
  <si>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</si>
  <si>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</si>
  <si>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</si>
  <si>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</si>
  <si>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</si>
  <si>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</si>
  <si>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</si>
  <si>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</si>
  <si>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</si>
  <si>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</si>
  <si>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</si>
  <si>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</si>
  <si>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</si>
  <si>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</si>
  <si>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</si>
  <si>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</si>
  <si>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</si>
  <si>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</si>
  <si>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</si>
  <si>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</si>
  <si>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</si>
  <si>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</si>
  <si>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</si>
  <si>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</si>
  <si>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</si>
  <si>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</si>
  <si>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</si>
  <si>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</si>
  <si>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</si>
  <si>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</si>
  <si>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</si>
  <si>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</si>
  <si>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</si>
  <si>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</si>
  <si>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</si>
  <si>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</si>
  <si>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</si>
  <si>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</si>
  <si>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</si>
  <si>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</si>
  <si>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</si>
  <si>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</si>
  <si>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</si>
  <si>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</si>
  <si>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</si>
  <si>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</si>
  <si>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</si>
  <si>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</si>
  <si>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</si>
  <si>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</si>
  <si>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</si>
  <si>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</si>
  <si>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</si>
  <si>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</si>
  <si>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</si>
  <si>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</si>
  <si>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</si>
  <si>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</si>
  <si>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</si>
  <si>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</si>
  <si>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</si>
  <si>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</si>
  <si>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</si>
  <si>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</si>
  <si>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</si>
  <si>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</si>
  <si>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</si>
  <si>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</si>
  <si>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</si>
  <si>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</si>
  <si>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</si>
  <si>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</si>
  <si>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</si>
  <si>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</si>
  <si>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</si>
  <si>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</si>
  <si>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</si>
  <si>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</si>
  <si>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</si>
  <si>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</si>
  <si>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</si>
  <si>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</si>
  <si>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</si>
  <si>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</si>
  <si>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</si>
  <si>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</si>
  <si>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</si>
  <si>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</si>
  <si>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</si>
  <si>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</si>
  <si>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</si>
  <si>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</si>
  <si>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</si>
  <si>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</si>
  <si>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</si>
  <si>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</si>
  <si>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</si>
  <si>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</si>
  <si>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</si>
  <si>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</si>
  <si>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</si>
  <si>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</si>
  <si>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</si>
  <si>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</si>
  <si>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</si>
  <si>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</si>
  <si>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</si>
  <si>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</si>
  <si>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</si>
  <si>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</si>
  <si>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</si>
  <si>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</si>
  <si>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</si>
  <si>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</si>
  <si>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</si>
  <si>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</si>
  <si>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</si>
  <si>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</si>
  <si>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</si>
  <si>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</si>
  <si>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</si>
  <si>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</si>
  <si>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</si>
  <si>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</si>
  <si>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</si>
  <si>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</si>
  <si>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</si>
  <si>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</si>
  <si>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</si>
  <si>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</si>
  <si>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</si>
  <si>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</si>
  <si>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</si>
  <si>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</si>
  <si>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</si>
  <si>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</si>
  <si>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</si>
  <si>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</si>
  <si>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</si>
  <si>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</si>
  <si>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</si>
  <si>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</si>
  <si>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</si>
  <si>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</si>
  <si>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</si>
  <si>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</si>
  <si>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</si>
  <si>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</si>
  <si>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</si>
  <si>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</si>
  <si>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</si>
  <si>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</si>
  <si>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</si>
  <si>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</si>
  <si>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</si>
  <si>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</si>
  <si>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</si>
  <si>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</si>
  <si>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</si>
  <si>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</si>
  <si>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</si>
  <si>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</si>
  <si>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</si>
  <si>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</si>
  <si>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</si>
  <si>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</si>
  <si>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</si>
  <si>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</si>
  <si>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</si>
  <si>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</si>
  <si>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</si>
  <si>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</si>
  <si>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</si>
  <si>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</si>
  <si>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</si>
  <si>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</si>
  <si>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</si>
  <si>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</si>
  <si>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</si>
  <si>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</si>
  <si>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</si>
  <si>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</si>
  <si>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</si>
  <si>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</si>
  <si>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</si>
  <si>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</si>
  <si>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</si>
  <si>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</si>
  <si>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</si>
  <si>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</si>
  <si>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</si>
  <si>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</si>
  <si>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</si>
  <si>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</si>
  <si>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</si>
  <si>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</si>
  <si>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</si>
  <si>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</si>
  <si>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</si>
  <si>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</si>
  <si>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</si>
  <si>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</si>
  <si>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</si>
  <si>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</si>
  <si>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</si>
  <si>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</si>
  <si>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</si>
  <si>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</si>
  <si>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</si>
  <si>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</si>
  <si>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</si>
  <si>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</si>
  <si>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</si>
  <si>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</si>
  <si>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</si>
  <si>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</si>
  <si>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</si>
  <si>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</si>
  <si>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</si>
  <si>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</si>
  <si>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</si>
  <si>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</si>
  <si>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</si>
  <si>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</si>
  <si>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</si>
  <si>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</si>
  <si>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</si>
  <si>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</si>
  <si>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</si>
  <si>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</si>
  <si>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</si>
  <si>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</si>
  <si>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</si>
  <si>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</si>
  <si>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</si>
  <si>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</si>
  <si>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</si>
  <si>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</si>
  <si>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</si>
  <si>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</si>
  <si>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</si>
  <si>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</si>
  <si>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</si>
  <si>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</si>
  <si>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</si>
  <si>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</si>
  <si>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</si>
  <si>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</si>
  <si>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</si>
  <si>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</si>
  <si>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</si>
  <si>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</si>
  <si>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</si>
  <si>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</si>
  <si>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</si>
  <si>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</si>
  <si>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</si>
  <si>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</si>
  <si>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</si>
  <si>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</si>
  <si>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</si>
  <si>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</si>
  <si>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</si>
  <si>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</si>
  <si>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</si>
  <si>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</si>
  <si>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</si>
  <si>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</si>
  <si>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</si>
  <si>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</si>
  <si>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</si>
  <si>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</si>
  <si>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</si>
  <si>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</si>
  <si>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</si>
  <si>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</si>
  <si>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</si>
  <si>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</si>
  <si>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</si>
  <si>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</si>
  <si>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</si>
  <si>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</si>
  <si>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</si>
  <si>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</si>
  <si>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</si>
  <si>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</si>
  <si>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</si>
  <si>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</si>
  <si>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</si>
  <si>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</si>
  <si>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</si>
  <si>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</si>
  <si>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</si>
  <si>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</si>
  <si>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</si>
  <si>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</si>
  <si>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</si>
  <si>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</si>
  <si>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</si>
  <si>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</si>
  <si>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</si>
  <si>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</si>
  <si>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</si>
  <si>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</si>
  <si>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</si>
  <si>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</si>
  <si>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</si>
  <si>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</si>
  <si>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</si>
  <si>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</si>
  <si>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</si>
  <si>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</si>
  <si>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</si>
  <si>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</si>
  <si>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</si>
  <si>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</si>
  <si>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</si>
  <si>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</si>
  <si>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</si>
  <si>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</si>
  <si>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</si>
  <si>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</si>
  <si>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</si>
  <si>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</si>
  <si>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</si>
  <si>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</si>
  <si>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</si>
  <si>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</si>
  <si>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</si>
  <si>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</si>
  <si>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</si>
  <si>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</si>
  <si>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</si>
  <si>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</si>
  <si>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</si>
  <si>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</si>
  <si>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</si>
  <si>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</si>
  <si>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</si>
  <si>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</si>
  <si>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</si>
  <si>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</si>
  <si>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</si>
  <si>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</si>
  <si>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</si>
  <si>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</si>
  <si>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</si>
  <si>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</si>
  <si>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</si>
  <si>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</si>
  <si>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</si>
  <si>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</si>
  <si>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</si>
  <si>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</si>
  <si>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</si>
  <si>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</si>
  <si>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</si>
  <si>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</si>
  <si>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</si>
  <si>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</si>
  <si>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</si>
  <si>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</si>
  <si>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</si>
  <si>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</si>
  <si>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</si>
  <si>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</si>
  <si>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</si>
  <si>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</si>
  <si>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</si>
  <si>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</si>
  <si>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</si>
  <si>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</si>
  <si>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</si>
  <si>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</si>
  <si>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</si>
  <si>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</si>
  <si>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</si>
  <si>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</si>
  <si>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</si>
  <si>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</si>
  <si>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</si>
  <si>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</si>
  <si>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</si>
  <si>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</si>
  <si>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</si>
  <si>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</si>
  <si>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</si>
  <si>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</si>
  <si>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</si>
  <si>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</si>
  <si>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</si>
  <si>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</si>
  <si>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</si>
  <si>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</si>
  <si>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</si>
  <si>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</si>
  <si>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</si>
  <si>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</si>
  <si>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</si>
  <si>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</si>
  <si>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</si>
  <si>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</si>
  <si>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</si>
  <si>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</si>
  <si>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</si>
  <si>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</si>
  <si>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</si>
  <si>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</si>
  <si>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</si>
  <si>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</si>
  <si>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</si>
  <si>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</si>
  <si>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</si>
  <si>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</si>
  <si>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</si>
  <si>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</si>
  <si>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</si>
  <si>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</si>
  <si>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</si>
  <si>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</si>
  <si>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</si>
  <si>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</si>
  <si>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</si>
  <si>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</si>
  <si>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</si>
  <si>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</si>
  <si>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</si>
  <si>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</si>
  <si>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</si>
  <si>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</si>
  <si>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</si>
  <si>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</si>
  <si>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</si>
  <si>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</si>
  <si>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</si>
  <si>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</si>
  <si>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</si>
  <si>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</si>
  <si>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</si>
  <si>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</si>
  <si>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</si>
  <si>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</si>
  <si>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</si>
  <si>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</si>
  <si>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</si>
  <si>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</si>
  <si>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</si>
  <si>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</si>
  <si>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</si>
  <si>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</si>
  <si>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</si>
  <si>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</si>
  <si>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</si>
  <si>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</si>
  <si>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</si>
  <si>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</si>
  <si>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</si>
  <si>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</si>
  <si>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</si>
  <si>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</si>
  <si>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</si>
  <si>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</si>
  <si>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</si>
  <si>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</si>
  <si>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</si>
  <si>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</si>
  <si>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</si>
  <si>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</si>
  <si>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</si>
  <si>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</si>
  <si>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</si>
  <si>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</si>
  <si>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</si>
  <si>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</si>
  <si>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</si>
  <si>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</si>
  <si>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</si>
  <si>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</si>
  <si>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</si>
  <si>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</si>
  <si>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</si>
  <si>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</si>
  <si>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</si>
  <si>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</si>
  <si>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</si>
  <si>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</si>
  <si>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</si>
  <si>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</si>
  <si>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</si>
  <si>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</si>
  <si>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</si>
  <si>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</si>
  <si>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</si>
  <si>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</si>
  <si>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</si>
  <si>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</si>
  <si>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</si>
  <si>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</si>
  <si>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</si>
  <si>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</si>
  <si>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</si>
  <si>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</si>
  <si>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</si>
  <si>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</si>
  <si>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</si>
  <si>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</si>
  <si>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</si>
  <si>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</si>
  <si>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</si>
  <si>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</si>
  <si>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</si>
  <si>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</si>
  <si>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</si>
  <si>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</si>
  <si>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</si>
  <si>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</si>
  <si>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</si>
  <si>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</si>
  <si>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</si>
  <si>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</si>
  <si>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</si>
  <si>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</si>
  <si>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</si>
  <si>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</si>
  <si>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</si>
  <si>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</si>
  <si>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</si>
  <si>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</si>
  <si>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</si>
  <si>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</si>
  <si>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</si>
  <si>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</si>
  <si>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</si>
  <si>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</si>
  <si>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</si>
  <si>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</si>
  <si>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</si>
  <si>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</si>
  <si>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</si>
  <si>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</si>
  <si>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</si>
  <si>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</si>
  <si>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</si>
  <si>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</si>
  <si>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</si>
  <si>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</si>
  <si>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</si>
  <si>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</si>
  <si>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</si>
  <si>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</si>
  <si>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</si>
  <si>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</si>
  <si>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</si>
  <si>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</si>
  <si>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</si>
  <si>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</si>
  <si>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</si>
  <si>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</si>
  <si>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</si>
  <si>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</si>
  <si>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</si>
  <si>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</si>
  <si>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</si>
  <si>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</si>
  <si>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</si>
  <si>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</si>
  <si>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</si>
  <si>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</si>
  <si>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</si>
  <si>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</si>
  <si>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</si>
  <si>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</si>
  <si>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</si>
  <si>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</si>
  <si>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</si>
  <si>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</si>
  <si>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</si>
  <si>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</si>
  <si>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</si>
  <si>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</si>
  <si>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</si>
  <si>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</si>
  <si>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</si>
  <si>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</si>
  <si>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</si>
  <si>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</si>
  <si>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</si>
  <si>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</si>
  <si>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</si>
  <si>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</si>
  <si>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</si>
  <si>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</si>
  <si>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</si>
  <si>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</si>
  <si>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</si>
  <si>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</si>
  <si>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</si>
  <si>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</si>
  <si>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</si>
  <si>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</si>
  <si>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</si>
  <si>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</si>
  <si>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</si>
  <si>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</si>
  <si>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</si>
  <si>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</si>
  <si>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</si>
  <si>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</si>
  <si>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</si>
  <si>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</si>
  <si>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</si>
  <si>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</si>
  <si>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</si>
  <si>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</si>
  <si>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</si>
  <si>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</si>
  <si>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</si>
  <si>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</si>
  <si>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</si>
  <si>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</si>
  <si>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</si>
  <si>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</si>
  <si>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</si>
  <si>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</si>
  <si>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</si>
  <si>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</si>
  <si>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</si>
  <si>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</si>
  <si>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</si>
  <si>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</si>
  <si>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</si>
  <si>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</si>
  <si>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</si>
  <si>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</si>
  <si>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</si>
  <si>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</si>
  <si>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</si>
  <si>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</si>
  <si>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</si>
  <si>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</si>
  <si>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</si>
  <si>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</si>
  <si>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</si>
  <si>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</si>
  <si>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</si>
  <si>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</si>
  <si>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</si>
  <si>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</si>
  <si>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</si>
  <si>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</si>
  <si>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</si>
  <si>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</si>
  <si>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</si>
  <si>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</si>
  <si>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</si>
  <si>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</si>
  <si>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</si>
  <si>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</si>
  <si>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</si>
  <si>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</si>
  <si>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</si>
  <si>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</si>
  <si>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</si>
  <si>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</si>
  <si>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</si>
  <si>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</si>
  <si>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</si>
  <si>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</si>
  <si>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</si>
  <si>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</si>
  <si>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</si>
  <si>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</si>
  <si>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</si>
  <si>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</si>
  <si>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</si>
  <si>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</si>
  <si>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</si>
  <si>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</si>
  <si>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</si>
  <si>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</si>
  <si>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</si>
  <si>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</si>
  <si>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</si>
  <si>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</si>
  <si>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</si>
  <si>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</si>
  <si>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</si>
  <si>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</si>
  <si>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</si>
  <si>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</si>
  <si>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</si>
  <si>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</si>
  <si>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</si>
  <si>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</si>
  <si>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</si>
  <si>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</si>
  <si>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</si>
  <si>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</si>
  <si>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</si>
  <si>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</si>
  <si>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</si>
  <si>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</si>
  <si>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</si>
  <si>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</si>
  <si>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</si>
  <si>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</si>
  <si>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</si>
  <si>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</si>
  <si>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</si>
  <si>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</si>
  <si>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</si>
  <si>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</si>
  <si>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</si>
  <si>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</si>
  <si>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</si>
  <si>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</si>
  <si>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</si>
  <si>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</si>
  <si>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</si>
  <si>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</si>
  <si>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</si>
  <si>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</si>
  <si>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</si>
  <si>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</si>
  <si>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</si>
  <si>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</si>
  <si>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</si>
  <si>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</si>
  <si>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</si>
  <si>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</si>
  <si>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</si>
  <si>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</si>
  <si>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</si>
  <si>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</si>
  <si>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</si>
  <si>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</si>
  <si>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</si>
  <si>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</si>
  <si>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</si>
  <si>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</si>
  <si>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</si>
  <si>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</si>
  <si>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</si>
  <si>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</si>
  <si>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</si>
  <si>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</si>
  <si>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</si>
  <si>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</si>
  <si>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</si>
  <si>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</si>
  <si>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</si>
  <si>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</si>
  <si>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</si>
  <si>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</si>
  <si>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</si>
  <si>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</si>
  <si>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</si>
  <si>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</si>
  <si>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</si>
  <si>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</si>
  <si>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</si>
  <si>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</si>
  <si>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</si>
  <si>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</si>
  <si>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</si>
  <si>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</si>
  <si>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</si>
  <si>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</si>
  <si>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</si>
  <si>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</si>
  <si>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</si>
  <si>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</si>
  <si>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</si>
  <si>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</si>
  <si>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</si>
  <si>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</si>
  <si>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</si>
  <si>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</si>
  <si>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</si>
  <si>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</si>
  <si>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</si>
  <si>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</si>
  <si>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</si>
  <si>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</si>
  <si>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</si>
  <si>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</si>
  <si>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</si>
  <si>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</si>
  <si>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</si>
  <si>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</si>
  <si>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</si>
  <si>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</si>
  <si>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</si>
  <si>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</si>
  <si>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</si>
  <si>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</si>
  <si>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</si>
  <si>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</si>
  <si>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</si>
  <si>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</si>
  <si>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</si>
  <si>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</si>
  <si>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</si>
  <si>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</si>
  <si>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</si>
  <si>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</si>
  <si>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</si>
  <si>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</si>
  <si>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</si>
  <si>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</si>
  <si>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</si>
  <si>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</si>
  <si>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</si>
  <si>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</si>
  <si>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</si>
  <si>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</si>
  <si>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</si>
  <si>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</si>
  <si>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</si>
  <si>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</si>
  <si>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</si>
  <si>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</si>
  <si>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</si>
  <si>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</si>
  <si>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</si>
  <si>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</si>
  <si>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</si>
  <si>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</si>
  <si>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</si>
  <si>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</si>
  <si>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</si>
  <si>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</si>
  <si>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</si>
  <si>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</si>
  <si>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</si>
  <si>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</si>
  <si>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</si>
  <si>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</si>
  <si>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</si>
  <si>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</si>
  <si>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</si>
  <si>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</si>
  <si>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</si>
  <si>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</si>
  <si>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</si>
  <si>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</si>
  <si>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</si>
  <si>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</si>
  <si>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</si>
  <si>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</si>
  <si>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</si>
  <si>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</si>
  <si>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</si>
  <si>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</si>
  <si>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</si>
  <si>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</si>
  <si>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</si>
  <si>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</si>
  <si>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</si>
  <si>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</si>
  <si>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</si>
  <si>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</si>
  <si>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</si>
  <si>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</si>
  <si>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</si>
  <si>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</si>
  <si>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</si>
  <si>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</si>
  <si>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</si>
  <si>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</si>
  <si>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</si>
  <si>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</si>
  <si>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</si>
  <si>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</si>
  <si>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</si>
  <si>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</si>
  <si>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</si>
  <si>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</si>
  <si>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</si>
  <si>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</si>
  <si>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</si>
  <si>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</si>
  <si>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</si>
  <si>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</si>
  <si>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</si>
  <si>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</si>
  <si>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</si>
  <si>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</si>
  <si>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</si>
  <si>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</si>
  <si>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</si>
  <si>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</si>
  <si>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</si>
  <si>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</si>
  <si>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</si>
  <si>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</si>
  <si>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</si>
  <si>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</si>
  <si>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</si>
  <si>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</si>
  <si>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</si>
  <si>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</si>
  <si>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</si>
  <si>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</si>
  <si>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</si>
  <si>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</si>
  <si>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</si>
  <si>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</si>
  <si>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</si>
  <si>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</si>
  <si>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</si>
  <si>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</si>
  <si>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</si>
  <si>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</si>
  <si>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</si>
  <si>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</si>
  <si>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</si>
  <si>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</si>
  <si>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</si>
  <si>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</si>
  <si>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</si>
  <si>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</si>
  <si>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</si>
  <si>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</si>
  <si>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</si>
  <si>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</si>
  <si>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</si>
  <si>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</si>
  <si>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</si>
  <si>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</si>
  <si>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</si>
  <si>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</si>
  <si>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</si>
  <si>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</si>
  <si>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</si>
  <si>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</si>
  <si>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</si>
  <si>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</si>
  <si>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</si>
  <si>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</si>
  <si>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</si>
  <si>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</si>
  <si>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</si>
  <si>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</si>
  <si>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</si>
  <si>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</si>
  <si>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</si>
  <si>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</si>
  <si>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</si>
  <si>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</si>
  <si>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</si>
  <si>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</si>
  <si>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</si>
  <si>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</si>
  <si>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</si>
  <si>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</si>
  <si>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</si>
  <si>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</si>
  <si>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</si>
  <si>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</si>
  <si>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</si>
  <si>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</si>
  <si>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</si>
  <si>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</si>
  <si>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</si>
  <si>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</si>
  <si>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</si>
  <si>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</si>
  <si>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</si>
  <si>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</si>
  <si>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</si>
  <si>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</si>
  <si>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</si>
  <si>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</si>
  <si>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</si>
  <si>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</si>
  <si>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</si>
  <si>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</si>
  <si>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</si>
  <si>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</si>
  <si>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</si>
  <si>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</si>
  <si>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</si>
  <si>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</si>
  <si>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</si>
  <si>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</si>
  <si>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</si>
  <si>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</si>
  <si>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</si>
  <si>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</si>
  <si>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</si>
  <si>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</si>
  <si>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</si>
  <si>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</si>
  <si>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</si>
  <si>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</si>
  <si>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</si>
  <si>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</si>
  <si>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</si>
  <si>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</si>
  <si>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</si>
  <si>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</si>
  <si>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</si>
  <si>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</si>
  <si>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</si>
  <si>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</si>
  <si>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</si>
  <si>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</si>
  <si>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</si>
  <si>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</si>
  <si>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</si>
  <si>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</si>
  <si>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</si>
  <si>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</si>
  <si>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</si>
  <si>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</si>
  <si>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</si>
  <si>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</si>
  <si>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</si>
  <si>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</si>
  <si>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</si>
  <si>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</si>
  <si>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</si>
  <si>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</si>
  <si>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</si>
  <si>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</si>
  <si>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</si>
  <si>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</si>
  <si>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</si>
  <si>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</si>
  <si>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</si>
  <si>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</si>
  <si>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</si>
  <si>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</si>
  <si>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</si>
  <si>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</si>
  <si>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</si>
  <si>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</si>
  <si>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</si>
  <si>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</si>
  <si>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</si>
  <si>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</si>
  <si>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</si>
  <si>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</si>
  <si>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</si>
  <si>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</si>
  <si>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</si>
  <si>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</si>
  <si>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</si>
  <si>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</si>
  <si>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</si>
  <si>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</si>
  <si>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</si>
  <si>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</si>
  <si>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</si>
  <si>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</si>
  <si>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</si>
  <si>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</si>
  <si>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</si>
  <si>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</si>
  <si>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</si>
  <si>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</si>
  <si>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</si>
  <si>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</si>
  <si>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</si>
  <si>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</si>
  <si>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</si>
  <si>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</si>
  <si>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</si>
  <si>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</si>
  <si>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</si>
  <si>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</si>
  <si>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</si>
  <si>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</si>
  <si>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</si>
  <si>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</si>
  <si>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</si>
  <si>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</si>
  <si>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</si>
  <si>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</si>
  <si>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</si>
  <si>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</si>
  <si>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</si>
  <si>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</si>
  <si>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</si>
  <si>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</si>
  <si>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</si>
  <si>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</si>
  <si>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</si>
  <si>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</si>
  <si>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</si>
  <si>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</si>
  <si>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</si>
  <si>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</si>
  <si>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</si>
  <si>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</si>
  <si>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</si>
  <si>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</si>
  <si>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</si>
  <si>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</si>
  <si>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</si>
  <si>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</si>
  <si>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</si>
  <si>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</si>
  <si>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</si>
  <si>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</si>
  <si>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</si>
  <si>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</si>
  <si>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</si>
  <si>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</si>
  <si>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</si>
  <si>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</si>
  <si>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</si>
  <si>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</si>
  <si>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</si>
  <si>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</si>
  <si>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</si>
  <si>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</si>
  <si>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</si>
  <si>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</si>
  <si>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</si>
  <si>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</si>
  <si>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</si>
  <si>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</si>
  <si>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</si>
  <si>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</si>
  <si>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</si>
  <si>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</si>
  <si>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</si>
  <si>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</si>
  <si>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</si>
  <si>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</si>
  <si>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</si>
  <si>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</si>
  <si>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</si>
  <si>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</si>
  <si>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</si>
  <si>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</si>
  <si>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</si>
  <si>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</si>
  <si>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</si>
  <si>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</si>
  <si>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</si>
  <si>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</si>
  <si>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</si>
  <si>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</si>
  <si>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</si>
  <si>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</si>
  <si>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</si>
  <si>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</si>
  <si>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</si>
  <si>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</si>
  <si>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</si>
  <si>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</si>
  <si>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</si>
  <si>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</si>
  <si>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</si>
  <si>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</si>
  <si>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</si>
  <si>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</si>
  <si>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</si>
  <si>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</si>
  <si>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</si>
  <si>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</si>
  <si>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</si>
  <si>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</si>
  <si>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</si>
  <si>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</si>
  <si>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</si>
  <si>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</si>
  <si>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</si>
  <si>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</si>
  <si>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</si>
  <si>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</si>
  <si>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</si>
  <si>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</si>
  <si>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</si>
  <si>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</si>
  <si>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</si>
  <si>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</si>
  <si>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</si>
  <si>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</si>
  <si>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</si>
  <si>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</si>
  <si>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</si>
  <si>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</si>
  <si>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</si>
  <si>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</si>
  <si>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</si>
  <si>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</si>
  <si>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</si>
  <si>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</si>
  <si>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</si>
  <si>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</si>
  <si>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</si>
  <si>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</si>
  <si>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</si>
  <si>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</si>
  <si>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</si>
  <si>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</si>
  <si>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</si>
  <si>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</si>
  <si>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</si>
  <si>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</si>
  <si>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</si>
  <si>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</si>
  <si>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</si>
  <si>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</si>
  <si>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</si>
  <si>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</si>
  <si>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</si>
  <si>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</si>
  <si>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</si>
  <si>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</si>
  <si>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</si>
  <si>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</si>
  <si>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</si>
  <si>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</si>
  <si>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</si>
  <si>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</si>
  <si>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</si>
  <si>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</si>
  <si>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</si>
  <si>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</si>
  <si>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</si>
  <si>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</si>
  <si>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</si>
  <si>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</si>
  <si>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</si>
  <si>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</si>
  <si>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</si>
  <si>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</si>
  <si>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</si>
  <si>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</si>
  <si>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</si>
  <si>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</si>
  <si>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</si>
  <si>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</si>
  <si>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</si>
  <si>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</si>
  <si>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</si>
  <si>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</si>
  <si>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</si>
  <si>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</si>
  <si>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</si>
  <si>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</si>
  <si>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</si>
  <si>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</si>
  <si>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</si>
  <si>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</si>
  <si>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</si>
  <si>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</si>
  <si>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</si>
  <si>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</si>
  <si>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</si>
  <si>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</si>
  <si>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</si>
  <si>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</si>
  <si>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</si>
  <si>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</si>
  <si>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</si>
  <si>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</si>
  <si>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</si>
  <si>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</si>
  <si>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</si>
  <si>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</si>
  <si>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</si>
  <si>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</si>
  <si>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</si>
  <si>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</si>
  <si>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</si>
  <si>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</si>
  <si>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</si>
  <si>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</si>
  <si>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</si>
  <si>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</si>
  <si>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</si>
  <si>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</si>
  <si>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</si>
  <si>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</si>
  <si>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</si>
  <si>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</si>
  <si>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</si>
  <si>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</si>
  <si>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</si>
  <si>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</si>
  <si>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</si>
  <si>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</si>
  <si>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</si>
  <si>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</si>
  <si>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</si>
  <si>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</si>
  <si>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</si>
  <si>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</si>
  <si>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</si>
  <si>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</si>
  <si>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</si>
  <si>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</si>
  <si>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</si>
  <si>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</si>
  <si>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</si>
  <si>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</si>
  <si>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</si>
  <si>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</si>
  <si>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</si>
  <si>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</si>
  <si>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</si>
  <si>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</si>
  <si>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</si>
  <si>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</si>
  <si>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</si>
  <si>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</si>
  <si>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</si>
  <si>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</si>
  <si>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</si>
  <si>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</si>
  <si>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</si>
  <si>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</si>
  <si>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</si>
  <si>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</si>
  <si>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</si>
  <si>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</si>
  <si>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</si>
  <si>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</si>
  <si>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</si>
  <si>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</si>
  <si>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</si>
  <si>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</si>
  <si>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</si>
  <si>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</si>
  <si>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</si>
  <si>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</si>
  <si>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</si>
  <si>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</si>
  <si>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</si>
  <si>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</si>
  <si>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</si>
  <si>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</si>
  <si>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</si>
  <si>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</si>
  <si>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</si>
  <si>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</si>
  <si>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</si>
  <si>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</si>
  <si>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</si>
  <si>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</si>
  <si>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</si>
  <si>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</si>
  <si>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</si>
  <si>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</si>
  <si>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</si>
  <si>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</si>
  <si>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</si>
  <si>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</si>
  <si>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</si>
  <si>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</si>
  <si>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</si>
  <si>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</si>
  <si>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</si>
  <si>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</si>
  <si>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</si>
  <si>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</si>
  <si>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</si>
  <si>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</si>
  <si>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</si>
  <si>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</si>
  <si>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</si>
  <si>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</si>
  <si>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</si>
  <si>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</si>
  <si>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</si>
  <si>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</si>
  <si>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</si>
  <si>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</si>
  <si>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</si>
  <si>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</si>
  <si>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</si>
  <si>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</si>
  <si>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</si>
  <si>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</si>
  <si>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</si>
  <si>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</si>
  <si>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</si>
  <si>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</si>
  <si>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</si>
  <si>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</si>
  <si>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</si>
  <si>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</si>
  <si>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</si>
  <si>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</si>
  <si>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</si>
  <si>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</si>
  <si>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</si>
  <si>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</si>
  <si>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</si>
  <si>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</si>
  <si>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</si>
  <si>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</si>
  <si>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</si>
  <si>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</si>
  <si>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</si>
  <si>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</si>
  <si>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</si>
  <si>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</si>
  <si>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</si>
  <si>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</si>
  <si>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</si>
  <si>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</si>
  <si>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</si>
  <si>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</si>
  <si>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</si>
  <si>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</si>
  <si>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</si>
  <si>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</si>
  <si>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</si>
  <si>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</si>
  <si>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</si>
  <si>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</si>
  <si>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</si>
  <si>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</si>
  <si>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</si>
  <si>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</si>
  <si>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</si>
  <si>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</si>
  <si>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</si>
  <si>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</si>
  <si>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</si>
  <si>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</si>
  <si>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</si>
  <si>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</si>
  <si>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</si>
  <si>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</si>
  <si>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</si>
  <si>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</si>
  <si>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</si>
  <si>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</si>
  <si>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</si>
  <si>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</si>
  <si>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</si>
  <si>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</si>
  <si>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</si>
  <si>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</si>
  <si>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</si>
  <si>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</si>
  <si>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</si>
  <si>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</si>
  <si>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</si>
  <si>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</si>
  <si>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</si>
  <si>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</si>
  <si>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</si>
  <si>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</si>
  <si>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</si>
  <si>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</si>
  <si>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</si>
  <si>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</si>
  <si>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</si>
  <si>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</si>
  <si>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</si>
  <si>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</si>
  <si>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</si>
  <si>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</si>
  <si>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</si>
  <si>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</si>
  <si>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</si>
  <si>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</si>
  <si>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</si>
  <si>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</si>
  <si>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</si>
  <si>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</si>
  <si>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</si>
  <si>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</si>
  <si>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</si>
  <si>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</si>
  <si>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</si>
  <si>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</si>
  <si>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</si>
  <si>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</si>
  <si>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</si>
  <si>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</si>
  <si>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</si>
  <si>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</si>
  <si>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</si>
  <si>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</si>
  <si>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</si>
  <si>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</si>
  <si>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</si>
  <si>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</si>
  <si>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</si>
  <si>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</si>
  <si>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</si>
  <si>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</si>
  <si>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</si>
  <si>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</si>
  <si>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</si>
  <si>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</si>
  <si>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</si>
  <si>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</si>
  <si>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</si>
  <si>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</si>
  <si>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</si>
  <si>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</si>
  <si>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</si>
  <si>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</si>
  <si>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</si>
  <si>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</si>
  <si>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</si>
  <si>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</si>
  <si>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</si>
  <si>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</si>
  <si>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</si>
  <si>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</si>
  <si>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</si>
  <si>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</si>
  <si>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</si>
  <si>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</si>
  <si>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</si>
  <si>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</si>
  <si>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</si>
  <si>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</si>
  <si>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</si>
  <si>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</si>
  <si>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</si>
  <si>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</si>
  <si>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</si>
  <si>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</si>
  <si>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</si>
  <si>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</si>
  <si>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</si>
  <si>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</si>
  <si>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</si>
  <si>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</si>
  <si>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</si>
  <si>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</si>
  <si>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</si>
  <si>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</si>
  <si>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</si>
  <si>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</si>
  <si>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</si>
  <si>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</si>
  <si>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</si>
  <si>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</si>
  <si>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</si>
  <si>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</si>
  <si>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</si>
  <si>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</si>
  <si>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</si>
  <si>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</si>
  <si>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</si>
  <si>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</si>
  <si>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</si>
  <si>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</si>
  <si>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</si>
  <si>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</si>
  <si>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</si>
  <si>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</si>
  <si>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</si>
  <si>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</si>
  <si>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</si>
  <si>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</si>
  <si>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</si>
  <si>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</si>
  <si>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</si>
  <si>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</si>
  <si>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</si>
  <si>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</si>
  <si>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</si>
  <si>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</si>
  <si>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</si>
  <si>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</si>
  <si>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</si>
  <si>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</si>
  <si>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</si>
  <si>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</si>
  <si>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</si>
  <si>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</si>
  <si>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</si>
  <si>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</si>
  <si>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</si>
  <si>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</si>
  <si>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</si>
  <si>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</si>
  <si>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</si>
  <si>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</si>
  <si>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</si>
  <si>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</si>
  <si>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</si>
  <si>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</si>
  <si>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</si>
  <si>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</si>
  <si>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</si>
  <si>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</si>
  <si>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</si>
  <si>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</si>
  <si>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</si>
  <si>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</si>
  <si>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</si>
  <si>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</si>
  <si>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</si>
  <si>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</si>
  <si>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</si>
  <si>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</si>
  <si>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</si>
  <si>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</si>
  <si>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</si>
  <si>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</si>
  <si>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</si>
  <si>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</si>
  <si>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</si>
  <si>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</si>
  <si>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</si>
  <si>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</si>
  <si>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</si>
  <si>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</si>
  <si>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</si>
  <si>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</si>
  <si>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</si>
  <si>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</si>
  <si>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</si>
  <si>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</si>
  <si>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</si>
  <si>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</si>
  <si>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</si>
  <si>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</si>
  <si>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</si>
  <si>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</si>
  <si>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</si>
  <si>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</si>
  <si>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</si>
  <si>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</si>
  <si>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</si>
  <si>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</si>
  <si>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</si>
  <si>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</si>
  <si>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</si>
  <si>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</si>
  <si>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</si>
  <si>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</si>
  <si>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</si>
  <si>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</si>
  <si>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</si>
  <si>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</si>
  <si>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</si>
  <si>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</si>
  <si>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</si>
  <si>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</si>
  <si>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</si>
  <si>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</si>
  <si>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</si>
  <si>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</si>
  <si>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</si>
  <si>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</si>
  <si>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</si>
  <si>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</si>
  <si>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</si>
  <si>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</si>
  <si>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</si>
  <si>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</si>
  <si>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</si>
  <si>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</si>
  <si>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</si>
  <si>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</si>
  <si>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</si>
  <si>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</si>
  <si>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</si>
  <si>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</si>
  <si>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</si>
  <si>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</si>
  <si>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</si>
  <si>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</si>
  <si>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</si>
  <si>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</si>
  <si>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</si>
  <si>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</si>
  <si>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</si>
  <si>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</si>
  <si>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</si>
  <si>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</si>
  <si>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</si>
  <si>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</si>
  <si>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</si>
  <si>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</si>
  <si>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</si>
  <si>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</si>
  <si>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</si>
  <si>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</si>
  <si>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</si>
  <si>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</si>
  <si>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</si>
  <si>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</si>
  <si>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</si>
  <si>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</si>
  <si>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</si>
  <si>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</si>
  <si>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</si>
  <si>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</si>
  <si>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</si>
  <si>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</si>
  <si>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</si>
  <si>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</si>
  <si>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</si>
  <si>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</si>
  <si>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</si>
  <si>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</si>
  <si>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</si>
  <si>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</si>
  <si>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</si>
  <si>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</si>
  <si>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</si>
  <si>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</si>
  <si>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</si>
  <si>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</si>
  <si>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</si>
  <si>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</si>
  <si>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</si>
  <si>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</si>
  <si>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</si>
  <si>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</si>
  <si>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</si>
  <si>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</si>
  <si>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</si>
  <si>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</si>
  <si>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</si>
  <si>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</si>
  <si>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</si>
  <si>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</si>
  <si>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</si>
  <si>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</si>
  <si>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</si>
  <si>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</si>
  <si>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</si>
  <si>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</si>
  <si>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</si>
  <si>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</si>
  <si>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</si>
  <si>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</si>
  <si>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</si>
  <si>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</si>
  <si>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</si>
  <si>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</si>
  <si>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</si>
  <si>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</si>
  <si>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</si>
  <si>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</si>
  <si>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</si>
  <si>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</si>
  <si>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</si>
  <si>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</si>
  <si>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</si>
  <si>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</si>
  <si>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</si>
  <si>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</si>
  <si>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</si>
  <si>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</si>
  <si>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</si>
  <si>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</si>
  <si>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</si>
  <si>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</si>
  <si>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</si>
  <si>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</si>
  <si>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</si>
  <si>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</si>
  <si>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</si>
  <si>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</si>
  <si>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</si>
  <si>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</si>
  <si>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</si>
  <si>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</si>
  <si>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</si>
  <si>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</si>
  <si>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</si>
  <si>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</si>
  <si>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</si>
  <si>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</si>
  <si>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</si>
  <si>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</si>
  <si>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</si>
  <si>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</si>
  <si>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</si>
  <si>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</si>
  <si>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</si>
  <si>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</si>
  <si>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</si>
  <si>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</si>
  <si>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</si>
  <si>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</si>
  <si>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</si>
  <si>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</si>
  <si>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</si>
  <si>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</si>
  <si>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</si>
  <si>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</si>
  <si>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</si>
  <si>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</si>
  <si>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</si>
  <si>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</si>
  <si>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</si>
  <si>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</si>
  <si>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</si>
  <si>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</si>
  <si>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</si>
  <si>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</si>
  <si>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</si>
  <si>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</si>
  <si>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</si>
  <si>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</si>
  <si>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</si>
  <si>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</si>
  <si>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</si>
  <si>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</si>
  <si>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</si>
  <si>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</si>
  <si>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</si>
  <si>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</si>
  <si>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</si>
  <si>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</si>
  <si>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</si>
  <si>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</si>
  <si>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</si>
  <si>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</si>
  <si>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</si>
  <si>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</si>
  <si>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</si>
  <si>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</si>
  <si>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</si>
  <si>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</si>
  <si>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</si>
  <si>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</si>
  <si>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</si>
  <si>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</si>
  <si>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</si>
  <si>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</si>
  <si>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</si>
  <si>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</si>
  <si>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</si>
  <si>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</si>
  <si>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</si>
  <si>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</si>
  <si>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</si>
  <si>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</si>
  <si>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</si>
  <si>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</si>
  <si>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</si>
  <si>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</si>
  <si>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</si>
  <si>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</si>
  <si>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</si>
  <si>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</si>
  <si>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</si>
  <si>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</si>
  <si>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</si>
  <si>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</si>
  <si>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</si>
  <si>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</si>
  <si>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</si>
  <si>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</si>
  <si>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</si>
  <si>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</si>
  <si>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</si>
  <si>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</si>
  <si>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</si>
  <si>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</si>
  <si>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</si>
  <si>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</si>
  <si>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</si>
  <si>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</si>
  <si>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</si>
  <si>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</si>
  <si>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</si>
  <si>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</si>
  <si>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</si>
  <si>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</si>
  <si>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</si>
  <si>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</si>
  <si>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</si>
  <si>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</si>
  <si>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</si>
  <si>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</si>
  <si>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</si>
  <si>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</si>
  <si>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</si>
  <si>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</si>
  <si>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</si>
  <si>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</si>
  <si>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</si>
  <si>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</si>
  <si>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</si>
  <si>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</si>
  <si>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</si>
  <si>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</si>
  <si>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</si>
  <si>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</si>
  <si>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</si>
  <si>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</si>
  <si>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</si>
  <si>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</si>
  <si>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</si>
  <si>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</si>
  <si>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</si>
  <si>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</si>
  <si>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</si>
  <si>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</si>
  <si>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</si>
  <si>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</si>
  <si>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</si>
  <si>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</si>
  <si>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</si>
  <si>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</si>
  <si>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</si>
  <si>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</si>
  <si>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</si>
  <si>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</si>
  <si>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</si>
  <si>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</si>
  <si>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</si>
  <si>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</si>
  <si>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</si>
  <si>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</si>
  <si>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</si>
  <si>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</si>
  <si>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</si>
  <si>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</si>
  <si>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</si>
  <si>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</si>
  <si>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</si>
  <si>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</si>
  <si>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</si>
  <si>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</si>
  <si>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</si>
  <si>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</si>
  <si>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</si>
  <si>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</si>
  <si>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</si>
  <si>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</si>
  <si>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</si>
  <si>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</si>
  <si>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</si>
  <si>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</si>
  <si>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</si>
  <si>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</si>
  <si>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</si>
  <si>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</si>
  <si>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</si>
  <si>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</si>
  <si>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</si>
  <si>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</si>
  <si>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</si>
  <si>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</si>
  <si>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</si>
  <si>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</si>
  <si>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</si>
  <si>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</si>
  <si>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</si>
  <si>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</si>
  <si>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</si>
  <si>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</si>
  <si>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</si>
  <si>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</si>
  <si>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</si>
  <si>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</si>
  <si>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</si>
  <si>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</si>
  <si>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</si>
  <si>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</si>
  <si>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</si>
  <si>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</si>
  <si>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</si>
  <si>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</si>
  <si>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</si>
  <si>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</si>
  <si>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</si>
  <si>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</si>
  <si>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</si>
  <si>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</si>
  <si>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</si>
  <si>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</si>
  <si>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</si>
  <si>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</si>
  <si>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</si>
  <si>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</si>
  <si>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</si>
  <si>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</si>
  <si>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</si>
  <si>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</si>
  <si>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</si>
  <si>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</si>
  <si>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</si>
  <si>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</si>
  <si>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</si>
  <si>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</si>
  <si>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</si>
  <si>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</si>
  <si>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</si>
  <si>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</si>
  <si>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</si>
  <si>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</si>
  <si>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</si>
  <si>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</si>
  <si>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</si>
  <si>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</si>
  <si>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</si>
  <si>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</si>
  <si>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</si>
  <si>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</si>
  <si>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</si>
  <si>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</si>
  <si>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</si>
  <si>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</si>
  <si>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</si>
  <si>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</si>
  <si>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</si>
  <si>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</si>
  <si>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</si>
  <si>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</si>
  <si>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</si>
  <si>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</si>
  <si>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</si>
  <si>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</si>
  <si>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</si>
  <si>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</si>
  <si>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</si>
  <si>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</si>
  <si>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</si>
  <si>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</si>
  <si>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</si>
  <si>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</si>
  <si>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</si>
  <si>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</si>
  <si>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</si>
  <si>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</si>
  <si>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</si>
  <si>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</si>
  <si>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</si>
  <si>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</si>
  <si>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</si>
  <si>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</si>
  <si>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</si>
  <si>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</si>
  <si>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</si>
  <si>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</si>
  <si>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</si>
  <si>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</si>
  <si>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</si>
  <si>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</si>
  <si>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</si>
  <si>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</si>
  <si>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</si>
  <si>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</si>
  <si>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</si>
  <si>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</si>
  <si>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</si>
  <si>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</si>
  <si>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</si>
  <si>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</si>
  <si>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</si>
  <si>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</si>
  <si>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</si>
  <si>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</si>
  <si>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</si>
  <si>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</si>
  <si>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</si>
  <si>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</si>
  <si>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</si>
  <si>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</si>
  <si>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</si>
  <si>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</si>
  <si>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</si>
  <si>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</si>
  <si>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</si>
  <si>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</si>
  <si>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</si>
  <si>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</si>
  <si>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</si>
  <si>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</si>
  <si>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</si>
  <si>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</si>
  <si>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</si>
  <si>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</si>
  <si>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</si>
  <si>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</si>
  <si>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</si>
  <si>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</si>
  <si>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</si>
  <si>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</si>
  <si>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</si>
  <si>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</si>
  <si>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</si>
  <si>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</si>
  <si>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</si>
  <si>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</si>
  <si>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</si>
  <si>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</si>
  <si>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</si>
  <si>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</si>
  <si>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</si>
  <si>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</si>
  <si>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</si>
  <si>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</si>
  <si>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</si>
  <si>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</si>
  <si>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</si>
  <si>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</si>
  <si>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</si>
  <si>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</si>
  <si>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</si>
  <si>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</si>
  <si>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</si>
  <si>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</si>
  <si>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</si>
  <si>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</si>
  <si>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</si>
  <si>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</si>
  <si>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</si>
  <si>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</si>
  <si>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</si>
  <si>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</si>
  <si>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</si>
  <si>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</si>
  <si>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</si>
  <si>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</si>
  <si>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</si>
  <si>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</si>
  <si>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</si>
  <si>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</si>
  <si>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</si>
  <si>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</si>
  <si>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</si>
  <si>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</si>
  <si>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</si>
  <si>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</si>
  <si>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</si>
  <si>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</si>
  <si>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</si>
  <si>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</si>
  <si>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</si>
  <si>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</si>
  <si>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</si>
  <si>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</si>
  <si>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</si>
  <si>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</si>
  <si>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</si>
  <si>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</si>
  <si>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</si>
  <si>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</si>
  <si>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</si>
  <si>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</si>
  <si>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</si>
  <si>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</si>
  <si>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</si>
  <si>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</si>
  <si>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</si>
  <si>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</si>
  <si>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</si>
  <si>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</si>
  <si>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</si>
  <si>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</si>
  <si>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</si>
  <si>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</si>
  <si>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</si>
  <si>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</si>
  <si>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</si>
  <si>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</si>
  <si>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</si>
  <si>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</si>
  <si>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</si>
  <si>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</si>
  <si>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</si>
  <si>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</si>
  <si>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</si>
  <si>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</si>
  <si>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</si>
  <si>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</si>
  <si>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</si>
  <si>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</si>
  <si>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</si>
  <si>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</si>
  <si>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</si>
  <si>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</si>
  <si>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</si>
  <si>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</si>
  <si>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</si>
  <si>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</si>
  <si>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</si>
  <si>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</si>
  <si>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</si>
  <si>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</si>
  <si>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</si>
  <si>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</si>
  <si>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</si>
  <si>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</si>
  <si>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</si>
  <si>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</si>
  <si>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</si>
  <si>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</si>
  <si>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</si>
  <si>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</si>
  <si>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</si>
  <si>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</si>
  <si>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</si>
  <si>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</si>
  <si>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</si>
  <si>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</si>
  <si>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</si>
  <si>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</si>
  <si>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</si>
  <si>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</si>
  <si>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</si>
  <si>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</si>
  <si>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</si>
  <si>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</si>
  <si>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</si>
  <si>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</si>
  <si>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</si>
  <si>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</si>
  <si>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</si>
  <si>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</si>
  <si>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</si>
  <si>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</si>
  <si>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</si>
  <si>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</si>
  <si>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</si>
  <si>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</si>
  <si>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</si>
  <si>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</si>
  <si>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</si>
  <si>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</si>
  <si>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</si>
  <si>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</si>
  <si>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</si>
  <si>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</si>
  <si>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</si>
  <si>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</si>
  <si>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</si>
  <si>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</si>
  <si>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</si>
  <si>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</si>
  <si>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</si>
  <si>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</si>
  <si>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</si>
  <si>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</si>
  <si>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</si>
  <si>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</si>
  <si>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</si>
  <si>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</si>
  <si>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</si>
  <si>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</si>
  <si>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</si>
  <si>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</si>
  <si>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</si>
  <si>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</si>
  <si>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</si>
  <si>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</si>
  <si>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</si>
  <si>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</si>
  <si>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</si>
  <si>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</si>
  <si>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</si>
  <si>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</si>
  <si>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</si>
  <si>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</si>
  <si>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</si>
  <si>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</si>
  <si>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</si>
  <si>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</si>
  <si>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</si>
  <si>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</si>
  <si>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</si>
  <si>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</si>
  <si>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</si>
  <si>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</si>
  <si>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</si>
  <si>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</si>
  <si>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</si>
  <si>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</si>
  <si>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</si>
  <si>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</si>
  <si>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</si>
  <si>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</si>
  <si>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</si>
  <si>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</si>
  <si>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</si>
  <si>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</si>
  <si>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</si>
  <si>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</si>
  <si>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</si>
  <si>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</si>
  <si>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</si>
  <si>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</si>
  <si>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</si>
  <si>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</si>
  <si>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</si>
  <si>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</si>
  <si>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</si>
  <si>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</si>
  <si>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</si>
  <si>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</si>
  <si>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</si>
  <si>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</si>
  <si>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</si>
  <si>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</si>
  <si>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</si>
  <si>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</si>
  <si>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</si>
  <si>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</si>
  <si>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</si>
  <si>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</si>
  <si>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</si>
  <si>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</si>
  <si>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</si>
  <si>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</si>
  <si>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</si>
  <si>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</si>
  <si>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</si>
  <si>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</si>
  <si>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</si>
  <si>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</si>
  <si>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</si>
  <si>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</si>
  <si>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</si>
  <si>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</si>
  <si>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</si>
  <si>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</si>
  <si>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</si>
  <si>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</si>
  <si>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</si>
  <si>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</si>
  <si>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</si>
  <si>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</si>
  <si>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</si>
  <si>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</si>
  <si>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</si>
  <si>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</si>
  <si>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</si>
  <si>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</si>
  <si>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</si>
  <si>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</si>
  <si>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</si>
  <si>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</si>
  <si>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</si>
  <si>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</si>
  <si>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</si>
  <si>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</si>
  <si>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</si>
  <si>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</si>
  <si>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</si>
  <si>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</si>
  <si>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</si>
  <si>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</si>
  <si>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</si>
  <si>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</si>
  <si>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</si>
  <si>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</si>
  <si>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</si>
  <si>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</si>
  <si>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</si>
  <si>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</si>
  <si>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</si>
  <si>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</si>
  <si>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</si>
  <si>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</si>
  <si>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</si>
  <si>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</si>
  <si>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</si>
  <si>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</si>
  <si>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</si>
  <si>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</si>
  <si>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</si>
  <si>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</si>
  <si>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</si>
  <si>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</si>
  <si>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</si>
  <si>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</si>
  <si>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</si>
  <si>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</si>
  <si>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</si>
  <si>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</si>
  <si>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</si>
  <si>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</si>
  <si>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</si>
  <si>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</si>
  <si>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</si>
  <si>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</si>
  <si>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</si>
  <si>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</si>
  <si>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</si>
  <si>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</si>
  <si>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</si>
  <si>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</si>
  <si>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</si>
  <si>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</si>
  <si>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</si>
  <si>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</si>
  <si>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</si>
  <si>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</si>
  <si>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</si>
  <si>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</si>
  <si>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</si>
  <si>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</si>
  <si>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</si>
  <si>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</si>
  <si>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</si>
  <si>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</si>
  <si>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</si>
  <si>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</si>
  <si>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</si>
  <si>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</si>
  <si>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</si>
  <si>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</si>
  <si>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</si>
  <si>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</si>
  <si>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</si>
  <si>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</si>
  <si>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</si>
  <si>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</si>
  <si>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</si>
  <si>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</si>
  <si>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</si>
  <si>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</si>
  <si>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</si>
  <si>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</si>
  <si>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</si>
  <si>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</si>
  <si>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</si>
  <si>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</si>
  <si>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</si>
  <si>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</si>
  <si>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</si>
  <si>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</si>
  <si>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</si>
  <si>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</si>
  <si>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</si>
  <si>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</si>
  <si>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</si>
  <si>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</si>
  <si>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</si>
  <si>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</si>
  <si>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</si>
  <si>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</si>
  <si>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</si>
  <si>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</si>
  <si>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</si>
  <si>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</si>
  <si>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</si>
  <si>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</si>
  <si>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</si>
  <si>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</si>
  <si>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</si>
  <si>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</si>
  <si>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</si>
  <si>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</si>
  <si>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</si>
  <si>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</si>
  <si>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</si>
  <si>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</si>
  <si>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</si>
  <si>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</si>
  <si>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</si>
  <si>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</si>
  <si>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</si>
  <si>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</si>
  <si>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</si>
  <si>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</si>
  <si>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</si>
  <si>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</si>
  <si>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</si>
  <si>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</si>
  <si>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</si>
  <si>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</si>
  <si>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</si>
  <si>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</si>
  <si>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</si>
  <si>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</si>
  <si>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</si>
  <si>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</si>
  <si>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</si>
  <si>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</si>
  <si>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</si>
  <si>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</si>
  <si>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</si>
  <si>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</si>
  <si>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</si>
  <si>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</si>
  <si>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</si>
  <si>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</si>
  <si>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</si>
  <si>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</si>
  <si>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</si>
  <si>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</si>
  <si>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</si>
  <si>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</si>
  <si>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</si>
  <si>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</si>
  <si>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</si>
  <si>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</si>
  <si>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</si>
  <si>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</si>
  <si>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</si>
  <si>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</si>
  <si>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</si>
  <si>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</si>
  <si>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</si>
  <si>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</si>
  <si>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</si>
  <si>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</si>
  <si>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</si>
  <si>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</si>
  <si>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</si>
  <si>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</si>
  <si>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</si>
  <si>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</si>
  <si>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</si>
  <si>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</si>
  <si>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</si>
  <si>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</si>
  <si>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</si>
  <si>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</si>
  <si>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</si>
  <si>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</si>
  <si>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</si>
  <si>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</si>
  <si>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</si>
  <si>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</si>
  <si>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</si>
  <si>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</si>
  <si>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</si>
  <si>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</si>
  <si>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</si>
  <si>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</si>
  <si>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</si>
  <si>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</si>
  <si>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</si>
  <si>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</si>
  <si>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</si>
  <si>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</si>
  <si>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</si>
  <si>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</si>
  <si>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</si>
  <si>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</si>
  <si>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</si>
  <si>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</si>
  <si>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</si>
  <si>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</si>
  <si>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</si>
  <si>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</si>
  <si>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</si>
  <si>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</si>
  <si>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</si>
  <si>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</si>
  <si>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</si>
  <si>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</si>
  <si>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</si>
  <si>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</si>
  <si>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</si>
  <si>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</si>
  <si>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</si>
  <si>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</si>
  <si>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</si>
  <si>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</si>
  <si>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</si>
  <si>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</si>
  <si>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</si>
  <si>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</si>
  <si>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</si>
  <si>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</si>
  <si>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</si>
  <si>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</si>
  <si>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</si>
  <si>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</si>
  <si>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</si>
  <si>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</si>
  <si>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</si>
  <si>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</si>
  <si>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</si>
  <si>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</si>
  <si>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</si>
  <si>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</si>
  <si>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</si>
  <si>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</si>
  <si>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</si>
  <si>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</si>
  <si>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</si>
  <si>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</si>
  <si>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</si>
  <si>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</si>
  <si>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</si>
  <si>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</si>
  <si>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</si>
  <si>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</si>
  <si>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</si>
  <si>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</si>
  <si>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</si>
  <si>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</si>
  <si>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</si>
  <si>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</si>
  <si>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</si>
  <si>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</si>
  <si>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</si>
  <si>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</si>
  <si>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</si>
  <si>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</si>
  <si>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</si>
  <si>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</si>
  <si>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</si>
  <si>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</si>
  <si>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</si>
  <si>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</si>
  <si>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</si>
  <si>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</si>
  <si>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</si>
  <si>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</si>
  <si>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</si>
  <si>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</si>
  <si>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</si>
  <si>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</si>
  <si>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</si>
  <si>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</si>
  <si>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</si>
  <si>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</si>
  <si>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</si>
  <si>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</si>
  <si>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</si>
  <si>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</si>
  <si>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</si>
  <si>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</si>
  <si>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</si>
  <si>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</si>
  <si>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</si>
  <si>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</si>
  <si>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</si>
  <si>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</si>
  <si>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</si>
  <si>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</si>
  <si>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</si>
  <si>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</si>
  <si>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</si>
  <si>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</si>
  <si>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</si>
  <si>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</si>
  <si>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</si>
  <si>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</si>
  <si>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</si>
  <si>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</si>
  <si>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</si>
  <si>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</si>
  <si>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</si>
  <si>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</si>
  <si>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</si>
  <si>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</si>
  <si>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</si>
  <si>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</si>
  <si>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</si>
  <si>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</si>
  <si>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</si>
  <si>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</si>
  <si>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</si>
  <si>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</si>
  <si>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</si>
  <si>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</si>
  <si>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</si>
  <si>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</si>
  <si>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</si>
  <si>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</si>
  <si>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</si>
  <si>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</si>
  <si>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</si>
  <si>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</si>
  <si>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</si>
  <si>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</si>
  <si>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</si>
  <si>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</si>
  <si>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</si>
  <si>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</si>
  <si>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</si>
  <si>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</si>
  <si>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</si>
  <si>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</si>
  <si>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</si>
  <si>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</si>
  <si>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</si>
  <si>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</si>
  <si>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</si>
  <si>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</si>
  <si>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</si>
  <si>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</si>
  <si>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</si>
  <si>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</si>
  <si>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</si>
  <si>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</si>
  <si>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</si>
  <si>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</si>
  <si>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</si>
  <si>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</si>
  <si>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</si>
  <si>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</si>
  <si>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</si>
  <si>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</si>
  <si>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</si>
  <si>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</si>
  <si>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</si>
  <si>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</si>
  <si>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</si>
  <si>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</si>
  <si>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</si>
  <si>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</si>
  <si>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</si>
  <si>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</si>
  <si>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</si>
  <si>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</si>
  <si>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</si>
  <si>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</si>
  <si>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</si>
  <si>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</si>
  <si>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</si>
  <si>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</si>
  <si>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</si>
  <si>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</si>
  <si>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</si>
  <si>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</si>
  <si>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</si>
  <si>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</si>
  <si>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</si>
  <si>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</si>
  <si>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</si>
  <si>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</si>
  <si>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</si>
  <si>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</si>
  <si>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</si>
  <si>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</si>
  <si>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</si>
  <si>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</si>
  <si>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</si>
  <si>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</si>
  <si>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</si>
  <si>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</si>
  <si>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</si>
  <si>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</si>
  <si>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</si>
  <si>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</si>
  <si>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</si>
  <si>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</si>
  <si>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</si>
  <si>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</si>
  <si>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</si>
  <si>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</si>
  <si>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</si>
  <si>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</si>
  <si>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</si>
  <si>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</si>
  <si>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</si>
  <si>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</si>
  <si>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</si>
  <si>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</si>
  <si>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</si>
  <si>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</si>
  <si>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</si>
  <si>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</si>
  <si>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</si>
  <si>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</si>
  <si>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</si>
  <si>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</si>
  <si>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</si>
  <si>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</si>
  <si>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</si>
  <si>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</si>
  <si>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</si>
  <si>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</si>
  <si>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</si>
  <si>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</si>
  <si>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</si>
  <si>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</si>
  <si>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</si>
  <si>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</si>
  <si>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</si>
  <si>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</si>
  <si>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</si>
  <si>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</si>
  <si>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</si>
  <si>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</si>
  <si>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</si>
  <si>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</si>
  <si>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</si>
  <si>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</si>
  <si>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</si>
  <si>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</si>
  <si>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</si>
  <si>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</si>
  <si>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</si>
  <si>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</si>
  <si>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</si>
  <si>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</si>
  <si>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</si>
  <si>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</si>
  <si>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</si>
  <si>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</si>
  <si>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</si>
  <si>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</si>
  <si>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</si>
  <si>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</si>
  <si>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</si>
  <si>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</si>
  <si>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</si>
  <si>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</si>
  <si>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</si>
  <si>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</si>
  <si>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</si>
  <si>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</si>
  <si>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</si>
  <si>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</si>
  <si>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</si>
  <si>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</si>
  <si>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</si>
  <si>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</si>
  <si>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</si>
  <si>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</si>
  <si>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</si>
  <si>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</si>
  <si>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</si>
  <si>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</si>
  <si>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</si>
  <si>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</si>
  <si>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</si>
  <si>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</si>
  <si>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</si>
  <si>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</si>
  <si>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</si>
  <si>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</si>
  <si>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</si>
  <si>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</si>
  <si>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</si>
  <si>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</si>
  <si>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</si>
  <si>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</si>
  <si>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</si>
  <si>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</si>
  <si>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</si>
  <si>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</si>
  <si>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</si>
  <si>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</si>
  <si>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</si>
  <si>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</si>
  <si>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</si>
  <si>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</si>
  <si>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</si>
  <si>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</si>
  <si>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</si>
  <si>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</si>
  <si>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</si>
  <si>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</si>
  <si>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</si>
  <si>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</si>
  <si>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</si>
  <si>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</si>
  <si>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</si>
  <si>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</si>
  <si>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</si>
  <si>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</si>
  <si>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</si>
  <si>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</si>
  <si>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</si>
  <si>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</si>
  <si>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</si>
  <si>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</si>
  <si>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</si>
  <si>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</si>
  <si>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</si>
  <si>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</si>
  <si>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</si>
  <si>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</si>
  <si>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</si>
  <si>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</si>
  <si>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</si>
  <si>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</si>
  <si>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</si>
  <si>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</si>
  <si>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</si>
  <si>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</si>
  <si>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</si>
  <si>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</si>
  <si>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</si>
  <si>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</si>
  <si>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</si>
  <si>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</si>
  <si>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</si>
  <si>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</si>
  <si>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</si>
  <si>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</si>
  <si>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</si>
  <si>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</si>
  <si>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</si>
  <si>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</si>
  <si>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</si>
  <si>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</si>
  <si>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</si>
  <si>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</si>
  <si>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</si>
  <si>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</si>
  <si>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</si>
  <si>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</si>
  <si>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</si>
  <si>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</si>
  <si>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</si>
  <si>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</si>
  <si>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</si>
  <si>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</si>
  <si>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</si>
  <si>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</si>
  <si>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</si>
  <si>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</si>
  <si>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</si>
  <si>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</si>
  <si>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</si>
  <si>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</si>
  <si>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</si>
  <si>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</si>
  <si>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</si>
  <si>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</si>
  <si>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</si>
  <si>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</si>
  <si>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</si>
  <si>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</si>
  <si>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</si>
  <si>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</si>
  <si>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</si>
  <si>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</si>
  <si>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</si>
  <si>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</si>
  <si>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</si>
  <si>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</si>
  <si>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</si>
  <si>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</si>
  <si>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</si>
  <si>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</si>
  <si>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</si>
  <si>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</si>
  <si>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</si>
  <si>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</si>
  <si>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</si>
  <si>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</si>
  <si>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</si>
  <si>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</si>
  <si>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</si>
  <si>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</si>
  <si>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</si>
  <si>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</si>
  <si>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</si>
  <si>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</si>
  <si>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</si>
  <si>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</si>
  <si>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</si>
  <si>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</si>
  <si>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</si>
  <si>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</si>
  <si>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</si>
  <si>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</si>
  <si>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</si>
  <si>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</si>
  <si>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</si>
  <si>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</si>
  <si>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</si>
  <si>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</si>
  <si>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</si>
  <si>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</si>
  <si>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</si>
  <si>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</si>
  <si>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</si>
  <si>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</si>
  <si>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</si>
  <si>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</si>
  <si>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</si>
  <si>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</si>
  <si>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</si>
  <si>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</si>
  <si>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</si>
  <si>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</si>
  <si>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</si>
  <si>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</si>
  <si>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</si>
  <si>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</si>
  <si>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</si>
  <si>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</si>
  <si>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</si>
  <si>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</si>
  <si>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</si>
  <si>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</si>
  <si>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</si>
  <si>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</si>
  <si>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</si>
  <si>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</si>
  <si>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</si>
  <si>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</si>
  <si>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</si>
  <si>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</si>
  <si>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</si>
  <si>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</si>
  <si>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</si>
  <si>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</si>
  <si>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</si>
  <si>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</si>
  <si>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</si>
  <si>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</si>
  <si>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</si>
  <si>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</si>
  <si>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</si>
  <si>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</si>
  <si>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</si>
  <si>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</si>
  <si>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</si>
  <si>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</si>
  <si>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</si>
  <si>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</si>
  <si>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</si>
  <si>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</si>
  <si>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</si>
  <si>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</si>
  <si>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</si>
  <si>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</si>
  <si>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</si>
  <si>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</si>
  <si>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</si>
  <si>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</si>
  <si>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</si>
  <si>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</si>
  <si>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</si>
  <si>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</si>
  <si>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</si>
  <si>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</si>
  <si>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</si>
  <si>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</si>
  <si>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</si>
  <si>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</si>
  <si>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</si>
  <si>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</si>
  <si>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</si>
  <si>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</si>
  <si>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</si>
  <si>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</si>
  <si>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</si>
  <si>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</si>
  <si>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</si>
  <si>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</si>
  <si>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</si>
  <si>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</si>
  <si>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</si>
  <si>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</si>
  <si>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</si>
  <si>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</si>
  <si>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</si>
  <si>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</si>
  <si>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</si>
  <si>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</si>
  <si>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</si>
  <si>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</si>
  <si>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</si>
  <si>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</si>
  <si>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</si>
  <si>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</si>
  <si>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</si>
  <si>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</si>
  <si>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</si>
  <si>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</si>
  <si>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</si>
  <si>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</si>
  <si>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</si>
  <si>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</si>
  <si>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</si>
  <si>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</si>
  <si>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</si>
  <si>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</si>
  <si>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</si>
  <si>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</si>
  <si>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</si>
  <si>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</si>
  <si>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</si>
  <si>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</si>
  <si>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</si>
  <si>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</si>
  <si>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</si>
  <si>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</si>
  <si>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</si>
  <si>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</si>
  <si>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</si>
  <si>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</si>
  <si>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</si>
  <si>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</si>
  <si>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</si>
  <si>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</si>
  <si>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</si>
  <si>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</si>
  <si>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</si>
  <si>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</si>
  <si>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</si>
  <si>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</si>
  <si>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</si>
  <si>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</si>
  <si>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</si>
  <si>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</si>
  <si>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</si>
  <si>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</si>
  <si>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</si>
  <si>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</si>
  <si>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</si>
  <si>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</si>
  <si>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</si>
  <si>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</si>
  <si>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</si>
  <si>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</si>
  <si>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</si>
  <si>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</si>
  <si>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</si>
  <si>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</si>
  <si>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</si>
  <si>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</si>
  <si>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</si>
  <si>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</si>
  <si>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</si>
  <si>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</si>
  <si>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</si>
  <si>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</si>
  <si>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</si>
  <si>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</si>
  <si>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</si>
  <si>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</si>
  <si>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</si>
  <si>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</si>
  <si>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</si>
  <si>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</si>
  <si>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</si>
  <si>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</si>
  <si>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</si>
  <si>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</si>
  <si>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</si>
  <si>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</si>
  <si>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</si>
  <si>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</si>
  <si>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</si>
  <si>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</si>
  <si>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</si>
  <si>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</si>
  <si>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</si>
  <si>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</si>
  <si>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</si>
  <si>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</si>
  <si>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</si>
  <si>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</si>
  <si>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</si>
  <si>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</si>
  <si>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</si>
  <si>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</si>
  <si>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</si>
  <si>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</si>
  <si>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</si>
  <si>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</si>
  <si>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</si>
  <si>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</si>
  <si>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</si>
  <si>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</si>
  <si>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</si>
  <si>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</si>
  <si>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</si>
  <si>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</si>
  <si>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</si>
  <si>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</si>
  <si>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</si>
  <si>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</si>
  <si>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</si>
  <si>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</si>
  <si>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</si>
  <si>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</si>
  <si>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</si>
  <si>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</si>
  <si>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</si>
  <si>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</si>
  <si>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</si>
  <si>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</si>
  <si>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</si>
  <si>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</si>
  <si>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</si>
  <si>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</si>
  <si>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</si>
  <si>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</si>
  <si>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</si>
  <si>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</si>
  <si>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</si>
  <si>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</si>
  <si>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</si>
  <si>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</si>
  <si>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</si>
  <si>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</si>
  <si>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</si>
  <si>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</si>
  <si>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</si>
  <si>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</si>
  <si>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</si>
  <si>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</si>
  <si>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</si>
  <si>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</si>
  <si>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</si>
  <si>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</si>
  <si>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</si>
  <si>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</si>
  <si>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</si>
  <si>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</si>
  <si>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</si>
  <si>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</si>
  <si>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</si>
  <si>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</si>
  <si>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</si>
  <si>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</si>
  <si>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</si>
  <si>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</si>
  <si>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</si>
  <si>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</si>
  <si>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</si>
  <si>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</si>
  <si>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</si>
  <si>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</si>
  <si>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</si>
  <si>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</si>
  <si>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</si>
  <si>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</si>
  <si>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</si>
  <si>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</si>
  <si>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</si>
  <si>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</si>
  <si>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</si>
  <si>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</si>
  <si>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</si>
  <si>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</si>
  <si>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</si>
  <si>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</si>
  <si>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</si>
  <si>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</si>
  <si>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</si>
  <si>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</si>
  <si>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</si>
  <si>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</si>
  <si>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</si>
  <si>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</si>
  <si>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</si>
  <si>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</si>
  <si>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</si>
  <si>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</si>
  <si>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</si>
  <si>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</si>
  <si>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</si>
  <si>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</si>
  <si>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</si>
  <si>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</si>
  <si>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</si>
  <si>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</si>
  <si>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</si>
  <si>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</si>
  <si>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</si>
  <si>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</si>
  <si>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</si>
  <si>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</si>
  <si>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</si>
  <si>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</si>
  <si>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</si>
  <si>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</si>
  <si>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</si>
  <si>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</si>
  <si>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</si>
  <si>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</si>
  <si>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</si>
  <si>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</si>
  <si>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</si>
  <si>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</si>
  <si>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</si>
  <si>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</si>
  <si>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</si>
  <si>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</si>
  <si>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</si>
  <si>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</si>
  <si>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</si>
  <si>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</si>
  <si>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</si>
  <si>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</si>
  <si>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</si>
  <si>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</si>
  <si>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</si>
  <si>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</si>
  <si>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</si>
  <si>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</si>
  <si>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</si>
  <si>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</si>
  <si>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</si>
  <si>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</si>
  <si>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</si>
  <si>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</si>
  <si>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</si>
  <si>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</si>
  <si>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</si>
  <si>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</si>
  <si>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</si>
  <si>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</si>
  <si>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</si>
  <si>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</si>
  <si>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</si>
  <si>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</si>
  <si>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</si>
  <si>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</si>
  <si>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</si>
  <si>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</si>
  <si>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</si>
  <si>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</si>
  <si>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</si>
  <si>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</si>
  <si>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</si>
  <si>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</si>
  <si>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</si>
  <si>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</si>
  <si>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</si>
  <si>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</si>
  <si>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</si>
  <si>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</si>
  <si>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</si>
  <si>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</si>
  <si>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</si>
  <si>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</si>
  <si>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</si>
  <si>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</si>
  <si>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</si>
  <si>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</si>
  <si>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</si>
  <si>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</si>
  <si>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</si>
  <si>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</si>
  <si>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</si>
  <si>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</si>
  <si>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</si>
  <si>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</si>
  <si>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</si>
  <si>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</si>
  <si>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</si>
  <si>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</si>
  <si>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</si>
  <si>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</si>
  <si>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</si>
  <si>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</si>
  <si>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</si>
  <si>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</si>
  <si>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</si>
  <si>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</si>
  <si>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</si>
  <si>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</si>
  <si>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</si>
  <si>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</si>
  <si>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</si>
  <si>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</si>
  <si>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</si>
  <si>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</si>
  <si>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</si>
  <si>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</si>
  <si>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</si>
  <si>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</si>
  <si>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</si>
  <si>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</si>
  <si>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</si>
  <si>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</si>
  <si>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</si>
  <si>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</si>
  <si>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</si>
  <si>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</si>
  <si>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</si>
  <si>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</si>
  <si>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</si>
  <si>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</si>
  <si>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</si>
  <si>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</si>
  <si>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</si>
  <si>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</si>
  <si>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</si>
  <si>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</si>
  <si>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</si>
  <si>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</si>
  <si>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</si>
  <si>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</si>
  <si>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</si>
  <si>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</si>
  <si>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</si>
  <si>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</si>
  <si>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</si>
  <si>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</si>
  <si>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</si>
  <si>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</si>
  <si>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</si>
  <si>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</si>
  <si>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</si>
  <si>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</si>
  <si>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</si>
  <si>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</si>
  <si>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</si>
  <si>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</si>
  <si>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</si>
  <si>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</si>
  <si>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</si>
  <si>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</si>
  <si>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</si>
  <si>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</si>
  <si>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</si>
  <si>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</si>
  <si>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</si>
  <si>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</si>
  <si>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</si>
  <si>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</si>
  <si>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</si>
  <si>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</si>
  <si>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</si>
  <si>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</si>
  <si>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</si>
  <si>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</si>
  <si>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</si>
  <si>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</si>
  <si>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</si>
  <si>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</si>
  <si>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</si>
  <si>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</si>
  <si>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</si>
  <si>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</si>
  <si>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</si>
  <si>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</si>
  <si>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</si>
  <si>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</si>
  <si>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</si>
  <si>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</si>
  <si>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</si>
  <si>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</si>
  <si>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</si>
  <si>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</si>
  <si>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</si>
  <si>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</si>
  <si>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</si>
  <si>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</si>
  <si>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</si>
  <si>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</si>
  <si>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</si>
  <si>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</si>
  <si>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</si>
  <si>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</si>
  <si>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</si>
  <si>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</si>
  <si>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</si>
  <si>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</si>
  <si>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</si>
  <si>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</si>
  <si>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</si>
  <si>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</si>
  <si>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</si>
  <si>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</si>
  <si>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</si>
  <si>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</si>
  <si>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</si>
  <si>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</si>
  <si>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</si>
  <si>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</si>
  <si>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</si>
  <si>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</si>
  <si>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</si>
  <si>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</si>
  <si>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</si>
  <si>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</si>
  <si>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</si>
  <si>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</si>
  <si>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</si>
  <si>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</si>
  <si>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</si>
  <si>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</si>
  <si>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</si>
  <si>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</si>
  <si>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</si>
  <si>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</si>
  <si>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</si>
  <si>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</si>
  <si>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</si>
  <si>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</si>
  <si>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</si>
  <si>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</si>
  <si>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</si>
  <si>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</si>
  <si>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</si>
  <si>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</si>
  <si>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</si>
  <si>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</si>
  <si>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</si>
  <si>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</si>
  <si>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</si>
  <si>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</si>
  <si>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</si>
  <si>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</si>
  <si>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</si>
  <si>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</si>
  <si>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</si>
  <si>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</si>
  <si>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</si>
  <si>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</si>
  <si>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</si>
  <si>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</si>
  <si>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</si>
  <si>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</si>
  <si>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</si>
  <si>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</si>
  <si>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</si>
  <si>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</si>
  <si>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</si>
  <si>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</si>
  <si>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</si>
  <si>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</si>
  <si>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</si>
  <si>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</si>
  <si>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</si>
  <si>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</si>
  <si>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</si>
  <si>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</si>
  <si>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</si>
  <si>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</si>
  <si>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</si>
  <si>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</si>
  <si>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</si>
  <si>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</si>
  <si>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</si>
  <si>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</si>
  <si>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</si>
  <si>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</si>
  <si>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</si>
  <si>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</si>
  <si>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</si>
  <si>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</si>
  <si>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</si>
  <si>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</si>
  <si>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</si>
  <si>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</si>
  <si>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</si>
  <si>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</si>
  <si>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</si>
  <si>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</si>
  <si>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</si>
  <si>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</si>
  <si>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</si>
  <si>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</si>
  <si>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</si>
  <si>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</si>
  <si>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</si>
  <si>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</si>
  <si>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</si>
  <si>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</si>
  <si>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</si>
  <si>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</si>
  <si>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</si>
  <si>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</si>
  <si>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</si>
  <si>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</si>
  <si>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</si>
  <si>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</si>
  <si>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</si>
  <si>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</si>
  <si>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</si>
  <si>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</si>
  <si>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</si>
  <si>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</si>
  <si>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</si>
  <si>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</si>
  <si>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</si>
  <si>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</si>
  <si>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</si>
  <si>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</si>
  <si>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</si>
  <si>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</si>
  <si>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</si>
  <si>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</si>
  <si>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</si>
  <si>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</si>
  <si>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</si>
  <si>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</si>
  <si>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</si>
  <si>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</si>
  <si>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</si>
  <si>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</si>
  <si>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</si>
  <si>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</si>
  <si>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</si>
  <si>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</si>
  <si>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</si>
  <si>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</si>
  <si>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</si>
  <si>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</si>
  <si>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</si>
  <si>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</si>
  <si>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</si>
  <si>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</si>
  <si>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</si>
  <si>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</si>
  <si>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</si>
  <si>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</si>
  <si>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</si>
  <si>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</si>
  <si>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</si>
  <si>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</si>
  <si>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</si>
  <si>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</si>
  <si>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</si>
  <si>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</si>
  <si>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</si>
  <si>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</si>
  <si>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</si>
  <si>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</si>
  <si>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</si>
  <si>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</si>
  <si>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</si>
  <si>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</si>
  <si>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</si>
  <si>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</si>
  <si>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</si>
  <si>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</si>
  <si>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</si>
  <si>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</si>
  <si>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</si>
  <si>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</si>
  <si>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</si>
  <si>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</si>
  <si>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</si>
  <si>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</si>
  <si>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</si>
  <si>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</si>
  <si>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</si>
  <si>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</si>
  <si>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</si>
  <si>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</si>
  <si>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</si>
  <si>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</si>
  <si>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</si>
  <si>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</si>
  <si>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</si>
  <si>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</si>
  <si>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</si>
  <si>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</si>
  <si>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</si>
  <si>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</si>
  <si>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</si>
  <si>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</si>
  <si>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</si>
  <si>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</si>
  <si>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</si>
  <si>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</si>
  <si>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</si>
  <si>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</si>
  <si>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</si>
  <si>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</si>
  <si>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</si>
  <si>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</si>
  <si>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</si>
  <si>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</si>
  <si>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</si>
  <si>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</si>
  <si>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</si>
  <si>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</si>
  <si>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</si>
  <si>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</si>
  <si>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</si>
  <si>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</si>
  <si>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</si>
  <si>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</si>
  <si>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</si>
  <si>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</si>
  <si>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</si>
  <si>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</si>
  <si>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</si>
  <si>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</si>
  <si>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</si>
  <si>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</si>
  <si>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</si>
  <si>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</si>
  <si>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</si>
  <si>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</si>
  <si>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</si>
  <si>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</si>
  <si>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</si>
  <si>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</si>
  <si>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</si>
  <si>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</si>
  <si>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</si>
  <si>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</si>
  <si>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</si>
  <si>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</si>
  <si>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</si>
  <si>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</si>
  <si>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</si>
  <si>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</si>
  <si>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</si>
  <si>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</si>
  <si>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</si>
  <si>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</si>
  <si>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</si>
  <si>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</si>
  <si>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</si>
  <si>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</si>
  <si>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</si>
  <si>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</si>
  <si>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</si>
  <si>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</si>
  <si>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</si>
  <si>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</si>
  <si>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</si>
  <si>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</si>
  <si>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</si>
  <si>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</si>
  <si>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</si>
  <si>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</si>
  <si>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</si>
  <si>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</si>
  <si>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</si>
  <si>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</si>
  <si>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</si>
  <si>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</si>
  <si>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</si>
  <si>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</si>
  <si>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</si>
  <si>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</si>
  <si>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</si>
  <si>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</si>
  <si>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</si>
  <si>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</si>
  <si>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</si>
  <si>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</si>
  <si>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</si>
  <si>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</si>
  <si>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</si>
  <si>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</si>
  <si>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</si>
  <si>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</si>
  <si>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</si>
  <si>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</si>
  <si>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</si>
  <si>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</si>
  <si>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</si>
  <si>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</si>
  <si>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</si>
  <si>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</si>
  <si>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</si>
  <si>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</si>
  <si>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</si>
  <si>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</si>
  <si>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</si>
  <si>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</si>
  <si>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</si>
  <si>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</si>
  <si>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</si>
  <si>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</si>
  <si>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</si>
  <si>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</si>
  <si>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</si>
  <si>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</si>
  <si>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</si>
  <si>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</si>
  <si>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</si>
  <si>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</si>
  <si>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</si>
  <si>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</si>
  <si>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</si>
  <si>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</si>
  <si>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</si>
  <si>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</si>
  <si>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</si>
  <si>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</si>
  <si>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</si>
  <si>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</si>
  <si>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</si>
  <si>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</si>
  <si>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</si>
  <si>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</si>
  <si>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</si>
  <si>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</si>
  <si>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</si>
  <si>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</si>
  <si>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</si>
  <si>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</si>
  <si>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</si>
  <si>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</si>
  <si>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</si>
  <si>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</si>
  <si>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</si>
  <si>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</si>
  <si>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</si>
  <si>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</si>
  <si>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</si>
  <si>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</si>
  <si>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</si>
  <si>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</si>
  <si>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</si>
  <si>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</si>
  <si>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</si>
  <si>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</si>
  <si>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</si>
  <si>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</si>
  <si>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</si>
  <si>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</si>
  <si>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</si>
  <si>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</si>
  <si>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</si>
  <si>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</si>
  <si>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</si>
  <si>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</si>
  <si>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</si>
  <si>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</si>
  <si>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</si>
  <si>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</si>
  <si>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</si>
  <si>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</si>
  <si>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</si>
  <si>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</si>
  <si>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</si>
  <si>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</si>
  <si>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</si>
  <si>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</si>
  <si>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</si>
  <si>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</si>
  <si>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</si>
  <si>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</si>
  <si>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</si>
  <si>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</si>
  <si>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</si>
  <si>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</si>
  <si>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</si>
  <si>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</si>
  <si>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</si>
  <si>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</si>
  <si>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</si>
  <si>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</si>
  <si>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</si>
  <si>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</si>
  <si>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</si>
  <si>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</si>
  <si>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</si>
  <si>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</si>
  <si>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</si>
  <si>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</si>
  <si>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</si>
  <si>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</si>
  <si>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</si>
  <si>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</si>
  <si>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</si>
  <si>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</si>
  <si>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</si>
  <si>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</si>
  <si>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</si>
  <si>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</si>
  <si>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</si>
  <si>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</si>
  <si>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</si>
  <si>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</si>
  <si>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</si>
  <si>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</si>
  <si>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</si>
  <si>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</si>
  <si>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</si>
  <si>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</si>
  <si>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</si>
  <si>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</si>
  <si>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</si>
  <si>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</si>
  <si>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</si>
  <si>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</si>
  <si>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</si>
  <si>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</si>
  <si>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</si>
  <si>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</si>
  <si>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</si>
  <si>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</si>
  <si>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</si>
  <si>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</si>
  <si>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</si>
  <si>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</si>
  <si>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</si>
  <si>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</si>
  <si>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</si>
  <si>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</si>
  <si>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</si>
  <si>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</si>
  <si>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</si>
  <si>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</si>
  <si>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</si>
  <si>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</si>
  <si>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</si>
  <si>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</si>
  <si>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</si>
  <si>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</si>
  <si>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</si>
  <si>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</si>
  <si>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</si>
  <si>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</si>
  <si>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</si>
  <si>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</si>
  <si>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</si>
  <si>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</si>
  <si>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</si>
  <si>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</si>
  <si>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</si>
  <si>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</si>
  <si>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</si>
  <si>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</si>
  <si>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</si>
  <si>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</si>
  <si>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</si>
  <si>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</si>
  <si>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</si>
  <si>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</si>
  <si>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</si>
  <si>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</si>
  <si>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</si>
  <si>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</si>
  <si>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</si>
  <si>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</si>
  <si>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</si>
  <si>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</si>
  <si>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</si>
  <si>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</si>
  <si>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</si>
  <si>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</si>
  <si>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</si>
  <si>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</si>
  <si>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</si>
  <si>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</si>
  <si>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</si>
  <si>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</si>
  <si>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</si>
  <si>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</si>
  <si>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</si>
  <si>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</si>
  <si>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</si>
  <si>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</si>
  <si>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</si>
  <si>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</si>
  <si>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</si>
  <si>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</si>
  <si>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</si>
  <si>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</si>
  <si>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</si>
  <si>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</si>
  <si>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</si>
  <si>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</si>
  <si>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</si>
  <si>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</si>
  <si>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</si>
  <si>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</si>
  <si>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</si>
  <si>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</si>
  <si>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</si>
  <si>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</si>
  <si>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</si>
  <si>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</si>
  <si>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</si>
  <si>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</si>
  <si>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</si>
  <si>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</si>
  <si>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</si>
  <si>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</si>
  <si>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</si>
  <si>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</si>
  <si>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</si>
  <si>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</si>
  <si>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</si>
  <si>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</si>
  <si>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</si>
  <si>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</si>
  <si>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</si>
  <si>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</si>
  <si>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</si>
  <si>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</si>
  <si>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</si>
  <si>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</si>
  <si>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</si>
  <si>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</si>
  <si>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</si>
  <si>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</si>
  <si>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</si>
  <si>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</si>
  <si>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</si>
  <si>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</si>
  <si>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</si>
  <si>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</si>
  <si>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</si>
  <si>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</si>
  <si>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</si>
  <si>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</si>
  <si>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</si>
  <si>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</si>
  <si>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</si>
  <si>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</si>
  <si>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</si>
  <si>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</si>
  <si>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</si>
  <si>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</si>
  <si>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</si>
  <si>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</si>
  <si>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</si>
  <si>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</si>
  <si>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</si>
  <si>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</si>
  <si>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</si>
  <si>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</si>
  <si>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</si>
  <si>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</si>
  <si>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</si>
  <si>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</si>
  <si>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</si>
  <si>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</si>
  <si>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</si>
  <si>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</si>
  <si>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</si>
  <si>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</si>
  <si>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</si>
  <si>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</si>
  <si>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</si>
  <si>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</si>
  <si>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</si>
  <si>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</si>
  <si>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</si>
  <si>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</si>
  <si>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</si>
  <si>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</si>
  <si>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</si>
  <si>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</si>
  <si>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</si>
  <si>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</si>
  <si>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</si>
  <si>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</si>
  <si>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</si>
  <si>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</si>
  <si>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</si>
  <si>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</si>
  <si>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</si>
  <si>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</si>
  <si>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</si>
  <si>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</si>
  <si>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</si>
  <si>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</si>
  <si>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</si>
  <si>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</si>
  <si>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</si>
  <si>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</si>
  <si>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</si>
  <si>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</si>
  <si>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</si>
  <si>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</si>
  <si>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</si>
  <si>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</si>
  <si>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</si>
  <si>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</si>
  <si>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</si>
  <si>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</si>
  <si>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</si>
  <si>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</si>
  <si>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</si>
  <si>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</si>
  <si>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</si>
  <si>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</si>
  <si>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</si>
  <si>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</si>
  <si>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</si>
  <si>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</si>
  <si>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</si>
  <si>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</si>
  <si>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</si>
  <si>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</si>
  <si>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</si>
  <si>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</si>
  <si>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</si>
  <si>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</si>
  <si>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</si>
  <si>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</si>
  <si>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</si>
  <si>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</si>
  <si>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</si>
  <si>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</si>
  <si>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</si>
  <si>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</si>
  <si>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</si>
  <si>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</si>
  <si>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</si>
  <si>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</si>
  <si>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</si>
  <si>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</si>
  <si>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</si>
  <si>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</si>
  <si>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</si>
  <si>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</si>
  <si>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</si>
  <si>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</si>
  <si>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</si>
  <si>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</si>
  <si>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</si>
  <si>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</si>
  <si>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</si>
  <si>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</si>
  <si>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</si>
  <si>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</si>
  <si>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</si>
  <si>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</si>
  <si>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</si>
  <si>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</si>
  <si>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</si>
  <si>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</si>
  <si>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</si>
  <si>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</si>
  <si>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</si>
  <si>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</si>
  <si>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</si>
  <si>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</si>
  <si>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</si>
  <si>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</si>
  <si>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</si>
  <si>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</si>
  <si>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</si>
  <si>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</si>
  <si>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</si>
  <si>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</si>
  <si>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</si>
  <si>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</si>
  <si>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</si>
  <si>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</si>
  <si>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</si>
  <si>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</si>
  <si>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</si>
  <si>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</si>
  <si>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</si>
  <si>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</si>
  <si>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</si>
  <si>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</si>
  <si>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</si>
  <si>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</si>
  <si>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</si>
  <si>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</si>
  <si>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</si>
  <si>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</si>
  <si>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</si>
  <si>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</si>
  <si>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</si>
  <si>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</si>
  <si>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</si>
  <si>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</si>
  <si>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</si>
  <si>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</si>
  <si>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</si>
  <si>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</si>
  <si>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</si>
  <si>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</si>
  <si>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</si>
  <si>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</si>
  <si>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</si>
  <si>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</si>
  <si>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</si>
  <si>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</si>
  <si>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</si>
  <si>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</si>
  <si>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</si>
  <si>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</si>
  <si>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</si>
  <si>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</si>
  <si>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</si>
  <si>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</si>
  <si>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</si>
  <si>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</si>
  <si>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</si>
  <si>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</si>
  <si>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</si>
  <si>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</si>
  <si>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</si>
  <si>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</si>
  <si>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</si>
  <si>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</si>
  <si>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</si>
  <si>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</si>
  <si>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</si>
  <si>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</si>
  <si>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</si>
  <si>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</si>
  <si>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</si>
  <si>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</si>
  <si>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</si>
  <si>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</si>
  <si>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</si>
  <si>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</si>
  <si>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</si>
  <si>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</si>
  <si>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</si>
  <si>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</si>
  <si>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</si>
  <si>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</si>
  <si>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</si>
  <si>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</si>
  <si>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</si>
  <si>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</si>
  <si>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</si>
  <si>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</si>
  <si>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</si>
  <si>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</si>
  <si>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</si>
  <si>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</si>
  <si>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</si>
  <si>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</si>
  <si>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</si>
  <si>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</si>
  <si>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</si>
  <si>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</si>
  <si>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</si>
  <si>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</si>
  <si>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</si>
  <si>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</si>
  <si>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</si>
  <si>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</si>
  <si>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</si>
  <si>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</si>
  <si>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</si>
  <si>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</si>
  <si>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</si>
  <si>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</si>
  <si>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</si>
  <si>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</si>
  <si>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</si>
  <si>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</si>
  <si>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</si>
  <si>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</si>
  <si>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</si>
  <si>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</si>
  <si>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</si>
  <si>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</si>
  <si>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</si>
  <si>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</si>
  <si>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</si>
  <si>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</si>
  <si>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</si>
  <si>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</si>
  <si>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</si>
  <si>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</si>
  <si>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</si>
  <si>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</si>
  <si>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</si>
  <si>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</si>
  <si>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</si>
  <si>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</si>
  <si>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</si>
  <si>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</si>
  <si>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</si>
  <si>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</si>
  <si>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</si>
  <si>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</si>
  <si>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</si>
  <si>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</si>
  <si>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</si>
  <si>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</si>
  <si>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</si>
  <si>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</si>
  <si>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</si>
  <si>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</si>
  <si>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</si>
  <si>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</si>
  <si>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</si>
  <si>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</si>
  <si>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</si>
  <si>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</si>
  <si>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</si>
  <si>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</si>
  <si>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</si>
  <si>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</si>
  <si>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</si>
  <si>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</si>
  <si>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</si>
  <si>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</si>
  <si>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</si>
  <si>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</si>
  <si>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</si>
  <si>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</si>
  <si>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</si>
  <si>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</si>
  <si>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</si>
  <si>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</si>
  <si>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</si>
  <si>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</si>
  <si>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</si>
  <si>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</si>
  <si>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</si>
  <si>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</si>
  <si>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</si>
  <si>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</si>
  <si>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</si>
  <si>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</si>
  <si>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</si>
  <si>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</si>
  <si>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</si>
  <si>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</si>
  <si>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</si>
  <si>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</si>
  <si>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</si>
  <si>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</si>
  <si>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</si>
  <si>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</si>
  <si>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</si>
  <si>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</si>
  <si>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</si>
  <si>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</si>
  <si>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</si>
  <si>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</si>
  <si>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</si>
  <si>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</si>
  <si>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</si>
  <si>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</si>
  <si>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</si>
  <si>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</si>
  <si>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</si>
  <si>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</si>
  <si>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</si>
  <si>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</si>
  <si>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</si>
  <si>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</si>
  <si>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</si>
  <si>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</si>
  <si>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</si>
  <si>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</si>
  <si>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</si>
  <si>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</si>
  <si>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</si>
  <si>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</si>
  <si>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</si>
  <si>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</si>
  <si>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</si>
  <si>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</si>
  <si>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</si>
  <si>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</si>
  <si>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</si>
  <si>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</si>
  <si>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</si>
  <si>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</si>
  <si>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</si>
  <si>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</si>
  <si>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</si>
  <si>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</si>
  <si>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</si>
  <si>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</si>
  <si>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</si>
  <si>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</si>
  <si>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</si>
  <si>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</si>
  <si>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</si>
  <si>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</si>
  <si>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</si>
  <si>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</si>
  <si>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</si>
  <si>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</si>
  <si>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</si>
  <si>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</si>
  <si>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</si>
  <si>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</si>
  <si>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</si>
  <si>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</si>
  <si>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</si>
  <si>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</si>
  <si>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</si>
  <si>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</si>
  <si>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</si>
  <si>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</si>
  <si>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</si>
  <si>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</si>
  <si>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</si>
  <si>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</si>
  <si>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</si>
  <si>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</si>
  <si>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</si>
  <si>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</si>
  <si>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</si>
  <si>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</si>
  <si>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</si>
  <si>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</si>
  <si>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</si>
  <si>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</si>
  <si>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</si>
  <si>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</si>
  <si>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</si>
  <si>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</si>
  <si>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</si>
  <si>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</si>
  <si>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</si>
  <si>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</si>
  <si>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</si>
  <si>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</si>
  <si>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</si>
  <si>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</si>
  <si>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</si>
  <si>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</si>
  <si>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</si>
  <si>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</si>
  <si>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</si>
  <si>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</si>
  <si>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</si>
  <si>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</si>
  <si>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</si>
  <si>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</si>
  <si>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</si>
  <si>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</si>
  <si>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</si>
  <si>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</si>
  <si>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</si>
  <si>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</si>
  <si>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</si>
  <si>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</si>
  <si>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</si>
  <si>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</si>
  <si>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</si>
  <si>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</si>
  <si>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</si>
  <si>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</si>
  <si>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</si>
  <si>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</si>
  <si>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</si>
  <si>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</si>
  <si>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</si>
  <si>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</si>
  <si>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</si>
  <si>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</si>
  <si>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</si>
  <si>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</si>
  <si>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</si>
  <si>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</si>
  <si>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</si>
  <si>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</si>
  <si>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</si>
  <si>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</si>
  <si>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</si>
  <si>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</si>
  <si>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</si>
  <si>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</si>
  <si>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</si>
  <si>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</si>
  <si>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</si>
  <si>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</si>
  <si>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</si>
  <si>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</si>
  <si>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</si>
  <si>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</si>
  <si>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</si>
  <si>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</si>
  <si>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</si>
  <si>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</si>
  <si>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</si>
  <si>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</si>
  <si>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</si>
  <si>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</si>
  <si>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</si>
  <si>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</si>
  <si>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</si>
  <si>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</si>
  <si>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</si>
  <si>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</si>
  <si>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</si>
  <si>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</si>
  <si>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</si>
  <si>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</si>
  <si>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</si>
  <si>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</si>
  <si>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</si>
  <si>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</si>
  <si>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</si>
  <si>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</si>
  <si>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</si>
  <si>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</si>
  <si>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</si>
  <si>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</si>
  <si>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</si>
  <si>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</si>
  <si>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</si>
  <si>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</si>
  <si>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</si>
  <si>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</si>
  <si>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</si>
  <si>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</si>
  <si>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</si>
  <si>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</si>
  <si>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</si>
  <si>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</si>
  <si>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</si>
  <si>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</si>
  <si>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</si>
  <si>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</si>
  <si>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</si>
  <si>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</si>
  <si>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</si>
  <si>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</si>
  <si>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</si>
  <si>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</si>
  <si>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</si>
  <si>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</si>
  <si>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</si>
  <si>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</si>
  <si>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</si>
  <si>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</si>
  <si>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</si>
  <si>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</si>
  <si>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</si>
  <si>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</si>
  <si>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</si>
  <si>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</si>
  <si>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</si>
  <si>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</si>
  <si>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</si>
  <si>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</si>
  <si>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</si>
  <si>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</si>
  <si>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</si>
  <si>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</si>
  <si>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</si>
  <si>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</si>
  <si>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</si>
  <si>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</si>
  <si>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</si>
  <si>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</si>
  <si>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</si>
  <si>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</si>
  <si>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</si>
  <si>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</si>
  <si>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</si>
  <si>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</si>
  <si>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</si>
  <si>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</si>
  <si>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</si>
  <si>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</si>
  <si>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</si>
  <si>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</si>
  <si>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</si>
  <si>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</si>
  <si>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</si>
  <si>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</si>
  <si>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</si>
  <si>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</si>
  <si>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</si>
  <si>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</si>
  <si>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</si>
  <si>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</si>
  <si>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</si>
  <si>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</si>
  <si>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</si>
  <si>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</si>
  <si>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</si>
  <si>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</si>
  <si>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</si>
  <si>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</si>
  <si>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</si>
  <si>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</si>
  <si>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</si>
  <si>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</si>
  <si>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</si>
  <si>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</si>
  <si>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</si>
  <si>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</si>
  <si>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</si>
  <si>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</si>
  <si>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</si>
  <si>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</si>
  <si>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</si>
  <si>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</si>
  <si>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</si>
  <si>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</si>
  <si>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</si>
  <si>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</si>
  <si>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</si>
  <si>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</si>
  <si>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</si>
  <si>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</si>
  <si>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</si>
  <si>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</si>
  <si>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</si>
  <si>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</si>
  <si>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</si>
  <si>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</si>
  <si>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</si>
  <si>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</si>
  <si>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</si>
  <si>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</si>
  <si>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</si>
  <si>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</si>
  <si>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</si>
  <si>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</si>
  <si>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</si>
  <si>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</si>
  <si>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</si>
  <si>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</si>
  <si>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</si>
  <si>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</si>
  <si>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</si>
  <si>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</si>
  <si>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</si>
  <si>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</si>
  <si>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</si>
  <si>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</si>
  <si>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</si>
  <si>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</si>
  <si>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</si>
  <si>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</si>
  <si>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</si>
  <si>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</si>
  <si>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</si>
  <si>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</si>
  <si>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</si>
  <si>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</si>
  <si>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</si>
  <si>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</si>
  <si>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</si>
  <si>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</si>
  <si>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</si>
  <si>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</si>
  <si>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</si>
  <si>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</si>
  <si>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</si>
  <si>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</si>
  <si>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</si>
  <si>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</si>
  <si>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</si>
  <si>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</si>
  <si>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</si>
  <si>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</si>
  <si>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</si>
  <si>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</si>
  <si>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</si>
  <si>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</si>
  <si>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</si>
  <si>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</si>
  <si>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</si>
  <si>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</si>
  <si>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</si>
  <si>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</si>
  <si>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</si>
  <si>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</si>
  <si>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</si>
  <si>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</si>
  <si>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</si>
  <si>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</si>
  <si>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</si>
  <si>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</si>
  <si>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</si>
  <si>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</si>
  <si>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</si>
  <si>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</si>
  <si>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</si>
  <si>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</si>
  <si>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</si>
  <si>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</si>
  <si>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</si>
  <si>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</si>
  <si>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</si>
  <si>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</si>
  <si>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</si>
  <si>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</si>
  <si>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</si>
  <si>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</si>
  <si>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</si>
  <si>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</si>
  <si>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</si>
  <si>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</si>
  <si>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</si>
  <si>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</si>
  <si>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</si>
  <si>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</si>
  <si>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</si>
  <si>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</si>
  <si>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</si>
  <si>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</si>
  <si>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</si>
  <si>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</si>
  <si>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</si>
  <si>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</si>
  <si>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</si>
  <si>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</si>
  <si>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</si>
  <si>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</si>
  <si>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</si>
  <si>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</si>
  <si>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</si>
  <si>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</si>
  <si>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</si>
  <si>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</si>
  <si>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</si>
  <si>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</si>
  <si>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</si>
  <si>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</si>
  <si>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</si>
  <si>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</si>
  <si>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</si>
  <si>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</si>
  <si>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</si>
  <si>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</si>
  <si>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</si>
  <si>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</si>
  <si>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</si>
  <si>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</si>
  <si>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</si>
  <si>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</si>
  <si>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</si>
  <si>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</si>
  <si>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</si>
  <si>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</si>
  <si>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</si>
  <si>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</si>
  <si>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</si>
  <si>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</si>
  <si>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</si>
  <si>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</si>
  <si>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</si>
  <si>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</si>
  <si>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</si>
  <si>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</si>
  <si>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</si>
  <si>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</si>
  <si>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</si>
  <si>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</si>
  <si>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</si>
  <si>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</si>
  <si>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</si>
  <si>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</si>
  <si>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</si>
  <si>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</si>
  <si>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</si>
  <si>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</si>
  <si>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</si>
  <si>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</si>
  <si>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</si>
  <si>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</si>
  <si>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</si>
  <si>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</si>
  <si>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</si>
  <si>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</si>
  <si>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</si>
  <si>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</si>
  <si>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</si>
  <si>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</si>
  <si>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</si>
  <si>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</si>
  <si>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</si>
  <si>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</si>
  <si>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</si>
  <si>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</si>
  <si>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</si>
  <si>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</si>
  <si>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</si>
  <si>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</si>
  <si>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</si>
  <si>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</si>
  <si>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</si>
  <si>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</si>
  <si>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</si>
  <si>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</si>
  <si>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</si>
  <si>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</si>
  <si>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</si>
  <si>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</si>
  <si>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</si>
  <si>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</si>
  <si>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</si>
  <si>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</si>
  <si>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</si>
  <si>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</si>
  <si>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</si>
  <si>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</si>
  <si>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</si>
  <si>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</si>
  <si>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</si>
  <si>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</si>
  <si>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</si>
  <si>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</si>
  <si>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</si>
  <si>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</si>
  <si>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</si>
  <si>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</si>
  <si>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</si>
  <si>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</si>
  <si>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</si>
  <si>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</si>
  <si>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</si>
  <si>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</si>
  <si>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</si>
  <si>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</si>
  <si>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</si>
  <si>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</si>
  <si>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</si>
  <si>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</si>
  <si>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</si>
  <si>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</si>
  <si>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</si>
  <si>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</si>
  <si>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</si>
  <si>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</si>
  <si>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</si>
  <si>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</si>
  <si>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</si>
  <si>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</si>
  <si>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</si>
  <si>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</si>
  <si>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</si>
  <si>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</si>
  <si>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</si>
  <si>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</si>
  <si>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</si>
  <si>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</si>
  <si>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</si>
  <si>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</si>
  <si>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</si>
  <si>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</si>
  <si>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</si>
  <si>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</si>
  <si>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</si>
  <si>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</si>
  <si>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</si>
  <si>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</si>
  <si>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</si>
  <si>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</si>
  <si>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</si>
  <si>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</si>
  <si>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</si>
  <si>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</si>
  <si>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</si>
  <si>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</si>
  <si>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</si>
  <si>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</si>
  <si>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</si>
  <si>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</si>
  <si>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</si>
  <si>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</si>
  <si>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</si>
  <si>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</si>
  <si>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</si>
  <si>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</si>
  <si>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</si>
  <si>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</si>
  <si>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</si>
  <si>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</si>
  <si>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</si>
  <si>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</si>
  <si>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</si>
  <si>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</si>
  <si>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</si>
  <si>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</si>
  <si>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</si>
  <si>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</si>
  <si>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</si>
  <si>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</si>
  <si>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</si>
  <si>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</si>
  <si>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</si>
  <si>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</si>
  <si>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</si>
  <si>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</si>
  <si>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</si>
  <si>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</si>
  <si>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</si>
  <si>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</si>
  <si>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</si>
  <si>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</si>
  <si>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</si>
  <si>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</si>
  <si>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</si>
  <si>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</si>
  <si>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</si>
  <si>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</si>
  <si>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</si>
  <si>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</si>
  <si>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</si>
  <si>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</si>
  <si>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</si>
  <si>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</si>
  <si>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</si>
  <si>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</si>
  <si>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</si>
  <si>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</si>
  <si>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</si>
  <si>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</si>
  <si>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</si>
  <si>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</si>
  <si>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</si>
  <si>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</si>
  <si>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</si>
  <si>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</si>
  <si>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</si>
  <si>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</si>
  <si>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</si>
  <si>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</si>
  <si>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</si>
  <si>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</si>
  <si>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</si>
  <si>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</si>
  <si>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</si>
  <si>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</si>
  <si>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</si>
  <si>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</si>
  <si>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</si>
  <si>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</si>
  <si>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</si>
  <si>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</si>
  <si>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</si>
  <si>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</si>
  <si>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</si>
  <si>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</si>
  <si>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</si>
  <si>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</si>
  <si>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</si>
  <si>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</si>
  <si>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</si>
  <si>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</si>
  <si>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</si>
  <si>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</si>
  <si>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</si>
  <si>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</si>
  <si>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</si>
  <si>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</si>
  <si>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</si>
  <si>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</si>
  <si>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</si>
  <si>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</si>
  <si>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</si>
  <si>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</si>
  <si>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</si>
  <si>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</si>
  <si>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</si>
  <si>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</si>
  <si>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</si>
  <si>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</si>
  <si>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</si>
  <si>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</si>
  <si>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</si>
  <si>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</si>
  <si>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</si>
  <si>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</si>
  <si>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</si>
  <si>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</si>
  <si>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</si>
  <si>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</si>
  <si>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</si>
  <si>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</si>
  <si>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</si>
  <si>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</si>
  <si>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</si>
  <si>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</si>
  <si>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</si>
  <si>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</si>
  <si>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</si>
  <si>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</si>
  <si>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</si>
  <si>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</si>
  <si>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</si>
  <si>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</si>
  <si>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</si>
  <si>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</si>
  <si>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</si>
  <si>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</si>
  <si>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</si>
  <si>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</si>
  <si>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</si>
  <si>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</si>
  <si>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</si>
  <si>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</si>
  <si>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</si>
  <si>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</si>
  <si>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</si>
  <si>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</si>
  <si>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</si>
  <si>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</si>
  <si>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</si>
  <si>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</si>
  <si>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</si>
  <si>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</si>
  <si>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</si>
  <si>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</si>
  <si>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</si>
  <si>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</si>
  <si>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</si>
  <si>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</si>
  <si>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</si>
  <si>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</si>
  <si>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</si>
  <si>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</si>
  <si>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</si>
  <si>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</si>
  <si>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</si>
  <si>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</si>
  <si>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</si>
  <si>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</si>
  <si>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</si>
  <si>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</si>
  <si>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</si>
  <si>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</si>
  <si>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</si>
  <si>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</si>
  <si>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</si>
  <si>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</si>
  <si>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</si>
  <si>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</si>
  <si>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</si>
  <si>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</si>
  <si>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</si>
  <si>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</si>
  <si>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</si>
  <si>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</si>
  <si>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</si>
  <si>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</si>
  <si>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</si>
  <si>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</si>
  <si>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</si>
  <si>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</si>
  <si>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</si>
  <si>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</si>
  <si>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</si>
  <si>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</si>
  <si>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</si>
  <si>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</si>
  <si>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</si>
  <si>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</si>
  <si>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</si>
  <si>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</si>
  <si>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</si>
  <si>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</si>
  <si>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</si>
  <si>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</si>
  <si>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</si>
  <si>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</si>
  <si>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</si>
  <si>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</si>
  <si>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</si>
  <si>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</si>
  <si>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</si>
  <si>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</si>
  <si>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</si>
  <si>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</si>
  <si>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</si>
  <si>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</si>
  <si>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</si>
  <si>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</si>
  <si>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</si>
  <si>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</si>
  <si>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</si>
  <si>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</si>
  <si>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</si>
  <si>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</si>
  <si>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</si>
  <si>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</si>
  <si>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</si>
  <si>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</si>
  <si>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</si>
  <si>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</si>
  <si>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</si>
  <si>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</si>
  <si>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</si>
  <si>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</si>
  <si>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</si>
  <si>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</si>
  <si>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</si>
  <si>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</si>
  <si>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</si>
  <si>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</si>
  <si>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</si>
  <si>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</si>
  <si>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</si>
  <si>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</si>
  <si>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</si>
  <si>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</si>
  <si>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</si>
  <si>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</si>
  <si>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</si>
  <si>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</si>
  <si>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</si>
  <si>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</si>
  <si>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</si>
  <si>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</si>
  <si>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</si>
  <si>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</si>
  <si>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</si>
  <si>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</si>
  <si>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</si>
  <si>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</si>
  <si>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</si>
  <si>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</si>
  <si>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</si>
  <si>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</si>
  <si>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</si>
  <si>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</si>
  <si>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</si>
  <si>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</si>
  <si>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</si>
  <si>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</si>
  <si>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</si>
  <si>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</si>
  <si>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</si>
  <si>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</si>
  <si>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</si>
  <si>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</si>
  <si>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</si>
  <si>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</si>
  <si>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</si>
  <si>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</si>
  <si>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</si>
  <si>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</si>
  <si>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</si>
  <si>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</si>
  <si>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</si>
  <si>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</si>
  <si>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</si>
  <si>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</si>
  <si>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</si>
  <si>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</si>
  <si>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</si>
  <si>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</si>
  <si>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</si>
  <si>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</si>
  <si>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</si>
  <si>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</si>
  <si>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</si>
  <si>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</si>
  <si>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</si>
  <si>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</si>
  <si>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</si>
  <si>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</si>
  <si>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</si>
  <si>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</si>
  <si>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</si>
  <si>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</si>
  <si>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</si>
  <si>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</si>
  <si>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</si>
  <si>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</si>
  <si>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</si>
  <si>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</si>
  <si>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</si>
  <si>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</si>
  <si>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</si>
  <si>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</si>
  <si>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</si>
  <si>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</si>
  <si>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</si>
  <si>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</si>
  <si>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</si>
  <si>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</si>
  <si>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</si>
  <si>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</si>
  <si>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</si>
  <si>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</si>
  <si>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</si>
  <si>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</si>
  <si>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</si>
  <si>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</si>
  <si>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</si>
  <si>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</si>
  <si>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</si>
  <si>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</si>
  <si>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</si>
  <si>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</si>
  <si>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</si>
  <si>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</si>
  <si>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</si>
  <si>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</si>
  <si>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</si>
  <si>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</si>
  <si>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</si>
  <si>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</si>
  <si>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</si>
  <si>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</si>
  <si>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</si>
  <si>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</si>
  <si>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</si>
  <si>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</si>
  <si>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</si>
  <si>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</si>
  <si>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</si>
  <si>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</si>
  <si>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</si>
  <si>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</si>
  <si>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</si>
  <si>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</si>
  <si>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</si>
  <si>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</si>
  <si>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</si>
  <si>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</si>
  <si>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</si>
  <si>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</si>
  <si>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</si>
  <si>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</si>
  <si>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</si>
  <si>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</si>
  <si>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</si>
  <si>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</si>
  <si>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</si>
  <si>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</si>
  <si>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</si>
  <si>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</si>
  <si>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</si>
  <si>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</si>
  <si>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</si>
  <si>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</si>
  <si>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</si>
  <si>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</si>
  <si>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</si>
  <si>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</si>
  <si>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</si>
  <si>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</si>
  <si>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</si>
  <si>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</si>
  <si>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</si>
  <si>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</si>
  <si>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</si>
  <si>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</si>
  <si>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</si>
  <si>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</si>
  <si>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</si>
  <si>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</si>
  <si>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</si>
  <si>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</si>
  <si>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</si>
  <si>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</si>
  <si>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</si>
  <si>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</si>
  <si>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</si>
  <si>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</si>
  <si>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</si>
  <si>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</si>
  <si>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</si>
  <si>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</si>
  <si>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</si>
  <si>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</si>
  <si>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</si>
  <si>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</si>
  <si>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</si>
  <si>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</si>
  <si>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</si>
  <si>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</si>
  <si>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</si>
  <si>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</si>
  <si>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</si>
  <si>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</si>
  <si>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</si>
  <si>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</si>
  <si>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</si>
  <si>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</si>
  <si>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</si>
  <si>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</si>
  <si>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</si>
  <si>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</si>
  <si>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</si>
  <si>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</si>
  <si>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</si>
  <si>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</si>
  <si>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</si>
  <si>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</si>
  <si>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</si>
  <si>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</si>
  <si>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</si>
  <si>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</si>
  <si>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</si>
  <si>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</si>
  <si>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</si>
  <si>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</si>
  <si>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</si>
  <si>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</si>
  <si>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</si>
  <si>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</si>
  <si>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</si>
  <si>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</si>
  <si>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</si>
  <si>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</si>
  <si>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</si>
  <si>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</si>
  <si>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</si>
  <si>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</si>
  <si>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</si>
  <si>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</si>
  <si>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</si>
  <si>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</si>
  <si>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</si>
  <si>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</si>
  <si>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</si>
  <si>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</si>
  <si>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</si>
  <si>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</si>
  <si>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</si>
  <si>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</si>
  <si>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</si>
  <si>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</si>
  <si>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</si>
  <si>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</si>
  <si>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</si>
  <si>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</si>
  <si>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</si>
  <si>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</si>
  <si>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</si>
  <si>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</si>
  <si>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</si>
  <si>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</si>
  <si>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</si>
  <si>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</si>
  <si>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</si>
  <si>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</si>
  <si>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</si>
  <si>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</si>
  <si>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</si>
  <si>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</si>
  <si>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</si>
  <si>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</si>
  <si>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</si>
  <si>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</si>
  <si>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</si>
  <si>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</si>
  <si>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</si>
  <si>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</si>
  <si>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</si>
  <si>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</si>
  <si>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</si>
  <si>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</si>
  <si>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</si>
  <si>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</si>
  <si>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</si>
  <si>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</si>
  <si>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</si>
  <si>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</si>
  <si>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</si>
  <si>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</si>
  <si>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</si>
  <si>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</si>
  <si>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</si>
  <si>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</si>
  <si>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</si>
  <si>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</si>
  <si>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</si>
  <si>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</si>
  <si>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</si>
  <si>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</si>
  <si>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</si>
  <si>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</si>
  <si>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</si>
  <si>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</si>
  <si>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</si>
  <si>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</si>
  <si>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</si>
  <si>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</si>
  <si>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</si>
  <si>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</si>
  <si>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</si>
  <si>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</si>
  <si>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</si>
  <si>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</si>
  <si>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</si>
  <si>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</si>
  <si>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</si>
  <si>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</si>
  <si>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</si>
  <si>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</si>
  <si>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</si>
  <si>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</si>
  <si>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</si>
  <si>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</si>
  <si>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</si>
  <si>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</si>
  <si>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</si>
  <si>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</si>
  <si>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</si>
  <si>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</si>
  <si>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</si>
  <si>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</si>
  <si>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</si>
  <si>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</si>
  <si>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</si>
  <si>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</si>
  <si>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</si>
  <si>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</si>
  <si>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</si>
  <si>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</si>
  <si>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</si>
  <si>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</si>
  <si>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</si>
  <si>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</si>
  <si>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</si>
  <si>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</si>
  <si>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</si>
  <si>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</si>
  <si>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</si>
  <si>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</si>
  <si>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</si>
  <si>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</si>
  <si>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</si>
  <si>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</si>
  <si>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</si>
  <si>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</si>
  <si>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</si>
  <si>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</si>
  <si>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</si>
  <si>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</si>
  <si>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</si>
  <si>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</si>
  <si>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</si>
  <si>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</si>
  <si>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</si>
  <si>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</si>
  <si>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</si>
  <si>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</si>
  <si>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</si>
  <si>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</si>
  <si>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</si>
  <si>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</si>
  <si>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</si>
  <si>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</si>
  <si>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</si>
  <si>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</si>
  <si>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</si>
  <si>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</si>
  <si>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</si>
  <si>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</si>
  <si>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</si>
  <si>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</si>
  <si>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</si>
  <si>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</si>
  <si>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</si>
  <si>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</si>
  <si>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</si>
  <si>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</si>
  <si>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</si>
  <si>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</si>
  <si>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</si>
  <si>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</si>
  <si>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</si>
  <si>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</si>
  <si>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</si>
  <si>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</si>
  <si>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</si>
  <si>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</si>
  <si>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</si>
  <si>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</si>
  <si>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</si>
  <si>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</si>
  <si>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</si>
  <si>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</si>
  <si>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</si>
  <si>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</si>
  <si>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</si>
  <si>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</si>
  <si>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</si>
  <si>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</si>
  <si>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</si>
  <si>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</si>
  <si>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</si>
  <si>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</si>
  <si>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</si>
  <si>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</si>
  <si>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</si>
  <si>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</si>
  <si>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</si>
  <si>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</si>
  <si>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</si>
  <si>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</si>
  <si>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</si>
  <si>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</si>
  <si>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</si>
  <si>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</si>
  <si>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</si>
  <si>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</si>
  <si>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</si>
  <si>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</si>
  <si>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</si>
  <si>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</si>
  <si>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</si>
  <si>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</si>
  <si>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</si>
  <si>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</si>
  <si>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</si>
  <si>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</si>
  <si>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</si>
  <si>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</si>
  <si>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</si>
  <si>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</si>
  <si>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</si>
  <si>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</si>
  <si>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</si>
  <si>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</si>
  <si>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</si>
  <si>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</si>
  <si>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</si>
  <si>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</si>
  <si>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</si>
  <si>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</si>
  <si>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</si>
  <si>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</si>
  <si>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</si>
  <si>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</si>
  <si>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</si>
  <si>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</si>
  <si>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</si>
  <si>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</si>
  <si>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</si>
  <si>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</si>
  <si>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</si>
  <si>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</si>
  <si>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</si>
  <si>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</si>
  <si>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</si>
  <si>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</si>
  <si>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</si>
  <si>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</si>
  <si>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</si>
  <si>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</si>
  <si>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</si>
  <si>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</si>
  <si>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</si>
  <si>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</si>
  <si>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</si>
  <si>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</si>
  <si>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</si>
  <si>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</si>
  <si>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</si>
  <si>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</si>
  <si>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</si>
  <si>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</si>
  <si>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</si>
  <si>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</si>
  <si>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</si>
  <si>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</si>
  <si>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</si>
  <si>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</si>
  <si>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</si>
  <si>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</si>
  <si>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</si>
  <si>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</si>
  <si>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</si>
  <si>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</si>
  <si>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</si>
  <si>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</si>
  <si>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</si>
  <si>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</si>
  <si>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</si>
  <si>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</si>
  <si>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</si>
  <si>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</si>
  <si>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</si>
  <si>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</si>
  <si>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</si>
  <si>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</si>
  <si>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</si>
  <si>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</si>
  <si>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</si>
  <si>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</si>
  <si>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</si>
  <si>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</si>
  <si>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</si>
  <si>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</si>
  <si>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</si>
  <si>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</si>
  <si>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</si>
  <si>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</si>
  <si>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</si>
  <si>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</si>
  <si>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</si>
  <si>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</si>
  <si>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</si>
  <si>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</si>
  <si>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</si>
  <si>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</si>
  <si>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</si>
  <si>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</si>
  <si>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</si>
  <si>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</si>
  <si>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</si>
  <si>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</si>
  <si>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</si>
  <si>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</si>
  <si>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</si>
  <si>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</si>
  <si>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</si>
  <si>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</si>
  <si>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</si>
  <si>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</si>
  <si>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</si>
  <si>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</si>
  <si>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</si>
  <si>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</si>
  <si>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</si>
  <si>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</si>
  <si>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</si>
  <si>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</si>
  <si>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</si>
  <si>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</si>
  <si>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</si>
  <si>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</si>
  <si>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</si>
  <si>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</si>
  <si>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</si>
  <si>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</si>
  <si>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</si>
  <si>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</si>
  <si>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</si>
  <si>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</si>
  <si>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</si>
  <si>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</si>
  <si>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</si>
  <si>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</si>
  <si>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</si>
  <si>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</si>
  <si>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</si>
  <si>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</si>
  <si>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</si>
  <si>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</si>
  <si>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</si>
  <si>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</si>
  <si>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</si>
  <si>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</si>
  <si>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</si>
  <si>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</si>
  <si>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</si>
  <si>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</si>
  <si>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</si>
  <si>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</si>
  <si>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</si>
  <si>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</si>
  <si>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</si>
  <si>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</si>
  <si>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</si>
  <si>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</si>
  <si>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</si>
  <si>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</si>
  <si>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</si>
  <si>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</si>
  <si>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</si>
  <si>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</si>
  <si>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</si>
  <si>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</si>
  <si>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</si>
  <si>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</si>
  <si>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</si>
  <si>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</si>
  <si>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</si>
  <si>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</si>
  <si>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</si>
  <si>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</si>
  <si>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</si>
  <si>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</si>
  <si>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</si>
  <si>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</si>
  <si>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</si>
  <si>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</si>
  <si>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</si>
  <si>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</si>
  <si>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</si>
  <si>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</si>
  <si>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</si>
  <si>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</si>
  <si>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</si>
  <si>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</si>
  <si>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</si>
  <si>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</si>
  <si>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</si>
  <si>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</si>
  <si>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</si>
  <si>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</si>
  <si>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</si>
  <si>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</si>
  <si>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</si>
  <si>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</si>
  <si>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</si>
  <si>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</si>
  <si>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</si>
  <si>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</si>
  <si>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</si>
  <si>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</si>
  <si>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</si>
  <si>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</si>
  <si>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</si>
  <si>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</si>
  <si>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</si>
  <si>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</si>
  <si>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</si>
  <si>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</si>
  <si>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</si>
  <si>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</si>
  <si>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</si>
  <si>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</si>
  <si>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</si>
  <si>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</si>
  <si>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</si>
  <si>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</si>
  <si>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</si>
  <si>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</si>
  <si>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</si>
  <si>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</si>
  <si>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</si>
  <si>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</si>
  <si>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</si>
  <si>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</si>
  <si>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</si>
  <si>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</si>
  <si>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</si>
  <si>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</si>
  <si>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</si>
  <si>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</si>
  <si>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</si>
  <si>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</si>
  <si>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</si>
  <si>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</si>
  <si>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</si>
  <si>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</si>
  <si>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</si>
  <si>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</si>
  <si>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</si>
  <si>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</si>
  <si>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</si>
  <si>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</si>
  <si>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</si>
  <si>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</si>
  <si>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</si>
  <si>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</si>
  <si>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</si>
  <si>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</si>
  <si>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</si>
  <si>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</si>
  <si>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</si>
  <si>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</si>
  <si>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</si>
  <si>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</si>
  <si>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</si>
  <si>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</si>
  <si>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</si>
  <si>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</si>
  <si>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</si>
  <si>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</si>
  <si>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</si>
  <si>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</si>
  <si>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</si>
  <si>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</si>
  <si>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</si>
  <si>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</si>
  <si>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</si>
  <si>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</si>
  <si>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</si>
  <si>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</si>
  <si>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</si>
  <si>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</si>
  <si>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</si>
  <si>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</si>
  <si>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</si>
  <si>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</si>
  <si>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</si>
  <si>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</si>
  <si>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</si>
  <si>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</si>
  <si>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</si>
  <si>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</si>
  <si>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</si>
  <si>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</si>
  <si>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</si>
  <si>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</si>
  <si>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</si>
  <si>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</si>
  <si>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</si>
  <si>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</si>
  <si>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</si>
  <si>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</si>
  <si>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</si>
  <si>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</si>
  <si>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</si>
  <si>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</si>
  <si>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</si>
  <si>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</si>
  <si>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</si>
  <si>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</si>
  <si>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</si>
  <si>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</si>
  <si>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</si>
  <si>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</si>
  <si>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</si>
  <si>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</si>
  <si>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</si>
  <si>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</si>
  <si>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</si>
  <si>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</si>
  <si>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</si>
  <si>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</si>
  <si>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</si>
  <si>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</si>
  <si>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</si>
  <si>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</si>
  <si>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</si>
  <si>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</si>
  <si>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</si>
  <si>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</si>
  <si>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</si>
  <si>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</si>
  <si>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</si>
  <si>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</si>
  <si>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</si>
  <si>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</si>
  <si>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</si>
  <si>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</si>
  <si>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</si>
  <si>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</si>
  <si>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</si>
  <si>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</si>
  <si>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</si>
  <si>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</si>
  <si>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</si>
  <si>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</si>
  <si>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</si>
  <si>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</si>
  <si>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</si>
  <si>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</si>
  <si>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Delta Group Electronics Inc.</t>
  </si>
  <si>
    <t>Tod Cummins</t>
  </si>
  <si>
    <t>tcummins@deltagroupinc.com</t>
  </si>
  <si>
    <t>5058837674</t>
  </si>
  <si>
    <t>Brett Greer</t>
  </si>
  <si>
    <t>VPO</t>
  </si>
  <si>
    <t>bgreer@deltagroupinc.com</t>
  </si>
  <si>
    <t>4521 Osuna Rd NE, Albuquerque, New Mexico, 87109 Corporate Headquarters</t>
  </si>
  <si>
    <t>Contract Manufacture of Electronics - no design, assembly service only</t>
  </si>
  <si>
    <t>www.deltagroupinc.com</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</si>
  <si>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</si>
  <si>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</si>
  <si>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</si>
  <si>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</si>
  <si>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</si>
  <si>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</si>
  <si>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</si>
  <si>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</si>
  <si>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</si>
  <si>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</si>
  <si>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</si>
  <si>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</si>
  <si>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</si>
  <si>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</si>
  <si>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</si>
  <si>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</si>
  <si>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</si>
  <si>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</si>
  <si>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</si>
  <si>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</si>
  <si>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</si>
  <si>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</si>
  <si>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</si>
  <si>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</si>
  <si>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</si>
  <si>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</si>
  <si>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</si>
  <si>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</si>
  <si>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</si>
  <si>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</si>
  <si>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</si>
  <si>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</si>
  <si>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</si>
  <si>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</si>
  <si>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</si>
  <si>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</si>
  <si>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recycled</t>
  </si>
  <si>
    <t>yes</t>
  </si>
  <si>
    <t>The only 3TG Delta adds to the assemblies is the Tin in solder.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</si>
</sst>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2389278</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cummins\Documents\Conflict%20Minerials\Solder%20Vendors\AIM\aim_rmi_cmrt_current-version.xlsx" TargetMode="External"/><Relationship Id="rId1" Type="http://schemas.openxmlformats.org/officeDocument/2006/relationships/externalLinkPath" Target="/Users/tcummins/Documents/Conflict%20Minerials/Solder%20Vendors/AIM/aim_rmi_cmrt_current-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cummins@deltagroup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eltagroupinc.com/" TargetMode="External"/><Relationship Id="rId4" Type="http://schemas.openxmlformats.org/officeDocument/2006/relationships/hyperlink" Target="mailto:bgreer@deltagroup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
  <cols>
    <col min="1" max="1" width="0.8203125" customWidth="1"/>
    <col min="2" max="2" width="8" customWidth="1"/>
    <col min="3" max="3" width="8.585937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2.75">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25">
      <c r="A13" s="302"/>
      <c r="B13" s="2">
        <v>1</v>
      </c>
      <c r="C13" s="27" t="s">
        <v>1078</v>
      </c>
      <c r="D13" s="28" t="s">
        <v>866</v>
      </c>
      <c r="E13" s="163" t="s">
        <v>843</v>
      </c>
      <c r="F13" s="163"/>
      <c r="G13" s="25"/>
    </row>
    <row r="14" spans="1:7" ht="30.4">
      <c r="A14" s="302"/>
      <c r="B14" s="2">
        <v>2</v>
      </c>
      <c r="C14" s="27" t="s">
        <v>1078</v>
      </c>
      <c r="D14" s="28" t="s">
        <v>1015</v>
      </c>
      <c r="E14" s="163" t="s">
        <v>526</v>
      </c>
      <c r="F14" s="163" t="s">
        <v>527</v>
      </c>
      <c r="G14" s="25"/>
    </row>
    <row r="15" spans="1:7" ht="89.2"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2"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2"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45"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2" customHeight="1">
      <c r="A34" s="302"/>
      <c r="B34" s="315"/>
      <c r="C34" s="309"/>
      <c r="D34" s="312"/>
      <c r="E34" s="300"/>
      <c r="F34" s="165" t="s">
        <v>64</v>
      </c>
      <c r="G34" s="25"/>
    </row>
    <row r="35" spans="1:7" ht="29.2" customHeight="1">
      <c r="A35" s="302"/>
      <c r="B35" s="315"/>
      <c r="C35" s="309"/>
      <c r="D35" s="312"/>
      <c r="E35" s="300"/>
      <c r="F35" s="165" t="s">
        <v>65</v>
      </c>
      <c r="G35" s="25"/>
    </row>
    <row r="36" spans="1:7" ht="117.4">
      <c r="A36" s="302"/>
      <c r="B36" s="316"/>
      <c r="C36" s="310"/>
      <c r="D36" s="313"/>
      <c r="E36" s="301"/>
      <c r="F36" s="166" t="s">
        <v>66</v>
      </c>
      <c r="G36" s="25"/>
    </row>
    <row r="37" spans="1:7" ht="101.25">
      <c r="A37" s="302"/>
      <c r="B37" s="141">
        <v>3.01</v>
      </c>
      <c r="C37" s="142" t="s">
        <v>67</v>
      </c>
      <c r="D37" s="28" t="s">
        <v>2234</v>
      </c>
      <c r="E37" s="167" t="s">
        <v>1316</v>
      </c>
      <c r="F37" s="168" t="s">
        <v>1420</v>
      </c>
      <c r="G37" s="25"/>
    </row>
    <row r="38" spans="1:7" ht="91.15">
      <c r="A38" s="302"/>
      <c r="B38" s="141">
        <v>3.02</v>
      </c>
      <c r="C38" s="142" t="s">
        <v>1349</v>
      </c>
      <c r="D38" s="28" t="s">
        <v>2235</v>
      </c>
      <c r="E38" s="167" t="s">
        <v>1364</v>
      </c>
      <c r="F38" s="168" t="s">
        <v>1421</v>
      </c>
      <c r="G38" s="25"/>
    </row>
    <row r="39" spans="1:7" ht="81">
      <c r="A39" s="302"/>
      <c r="B39" s="150">
        <v>4</v>
      </c>
      <c r="C39" s="149" t="s">
        <v>1517</v>
      </c>
      <c r="D39" s="28" t="s">
        <v>2236</v>
      </c>
      <c r="E39" s="27" t="s">
        <v>2182</v>
      </c>
      <c r="F39" s="27" t="s">
        <v>1518</v>
      </c>
      <c r="G39" s="25"/>
    </row>
    <row r="40" spans="1:7" ht="50.65">
      <c r="A40" s="302"/>
      <c r="B40" s="141">
        <v>4.01</v>
      </c>
      <c r="C40" s="149" t="s">
        <v>1517</v>
      </c>
      <c r="D40" s="28" t="s">
        <v>2238</v>
      </c>
      <c r="E40" s="27" t="s">
        <v>2194</v>
      </c>
      <c r="F40" s="27" t="s">
        <v>2198</v>
      </c>
      <c r="G40" s="25"/>
    </row>
    <row r="41" spans="1:7" ht="50.65">
      <c r="A41" s="302"/>
      <c r="B41" s="141" t="s">
        <v>2225</v>
      </c>
      <c r="C41" s="149" t="s">
        <v>1517</v>
      </c>
      <c r="D41" s="28" t="s">
        <v>2237</v>
      </c>
      <c r="E41" s="27" t="s">
        <v>2228</v>
      </c>
      <c r="F41" s="27" t="s">
        <v>2226</v>
      </c>
      <c r="G41" s="25"/>
    </row>
    <row r="42" spans="1:7" ht="50.65">
      <c r="A42" s="302"/>
      <c r="B42" s="141" t="s">
        <v>2259</v>
      </c>
      <c r="C42" s="149" t="s">
        <v>1517</v>
      </c>
      <c r="D42" s="28" t="s">
        <v>2264</v>
      </c>
      <c r="E42" s="27" t="s">
        <v>2227</v>
      </c>
      <c r="F42" s="27" t="s">
        <v>2260</v>
      </c>
      <c r="G42" s="25"/>
    </row>
    <row r="43" spans="1:7" ht="111.4">
      <c r="A43" s="302"/>
      <c r="B43" s="160">
        <v>4.0999999999999996</v>
      </c>
      <c r="C43" s="149" t="s">
        <v>2263</v>
      </c>
      <c r="D43" s="161">
        <v>42867</v>
      </c>
      <c r="E43" s="169" t="s">
        <v>2266</v>
      </c>
      <c r="F43" s="27" t="s">
        <v>2265</v>
      </c>
      <c r="G43" s="25"/>
    </row>
    <row r="44" spans="1:7" ht="70.900000000000006">
      <c r="A44" s="302"/>
      <c r="B44" s="160">
        <v>4.2</v>
      </c>
      <c r="C44" s="149" t="s">
        <v>2263</v>
      </c>
      <c r="D44" s="161">
        <v>42704</v>
      </c>
      <c r="E44" s="169" t="s">
        <v>2462</v>
      </c>
      <c r="F44" s="27" t="s">
        <v>2437</v>
      </c>
      <c r="G44" s="25"/>
    </row>
    <row r="45" spans="1:7" ht="131.65">
      <c r="A45" s="302"/>
      <c r="B45" s="202">
        <v>5</v>
      </c>
      <c r="C45" s="149" t="s">
        <v>2263</v>
      </c>
      <c r="D45" s="161">
        <v>42867</v>
      </c>
      <c r="E45" s="169" t="s">
        <v>12683</v>
      </c>
      <c r="F45" s="27" t="s">
        <v>12405</v>
      </c>
      <c r="G45" s="25"/>
    </row>
    <row r="46" spans="1:7" ht="40.5">
      <c r="A46" s="302"/>
      <c r="B46" s="160">
        <v>5.01</v>
      </c>
      <c r="C46" s="149" t="s">
        <v>2263</v>
      </c>
      <c r="D46" s="161">
        <v>42907</v>
      </c>
      <c r="E46" s="169" t="s">
        <v>15484</v>
      </c>
      <c r="F46" s="27" t="s">
        <v>12405</v>
      </c>
      <c r="G46" s="25"/>
    </row>
    <row r="47" spans="1:7" ht="60.75">
      <c r="A47" s="302"/>
      <c r="B47" s="160">
        <v>5.0999999999999996</v>
      </c>
      <c r="C47" s="149" t="s">
        <v>2263</v>
      </c>
      <c r="D47" s="161">
        <v>43070</v>
      </c>
      <c r="E47" s="169" t="s">
        <v>12893</v>
      </c>
      <c r="F47" s="27" t="s">
        <v>12894</v>
      </c>
      <c r="G47" s="25"/>
    </row>
    <row r="48" spans="1:7" ht="50.65">
      <c r="A48" s="302"/>
      <c r="B48" s="160">
        <v>5.1100000000000003</v>
      </c>
      <c r="C48" s="149" t="s">
        <v>13129</v>
      </c>
      <c r="D48" s="161">
        <v>43217</v>
      </c>
      <c r="E48" s="169" t="s">
        <v>13255</v>
      </c>
      <c r="F48" s="27" t="s">
        <v>13163</v>
      </c>
      <c r="G48" s="25"/>
    </row>
    <row r="49" spans="1:7" ht="50.65">
      <c r="A49" s="302"/>
      <c r="B49" s="160">
        <v>5.12</v>
      </c>
      <c r="C49" s="149" t="s">
        <v>13129</v>
      </c>
      <c r="D49" s="161">
        <v>43581</v>
      </c>
      <c r="E49" s="169" t="s">
        <v>13255</v>
      </c>
      <c r="F49" s="27" t="s">
        <v>13807</v>
      </c>
      <c r="G49" s="25"/>
    </row>
    <row r="50" spans="1:7" ht="70.900000000000006">
      <c r="A50" s="302"/>
      <c r="B50" s="202">
        <v>6</v>
      </c>
      <c r="C50" s="149" t="s">
        <v>13129</v>
      </c>
      <c r="D50" s="161">
        <v>43964</v>
      </c>
      <c r="E50" s="169" t="s">
        <v>14020</v>
      </c>
      <c r="F50" s="27" t="s">
        <v>13810</v>
      </c>
      <c r="G50" s="25"/>
    </row>
    <row r="51" spans="1:7" ht="40.5">
      <c r="A51" s="302"/>
      <c r="B51" s="160">
        <v>6.01</v>
      </c>
      <c r="C51" s="149" t="s">
        <v>13129</v>
      </c>
      <c r="D51" s="161">
        <v>43970</v>
      </c>
      <c r="E51" s="169" t="s">
        <v>15485</v>
      </c>
      <c r="F51" s="169" t="s">
        <v>13810</v>
      </c>
      <c r="G51" s="25"/>
    </row>
    <row r="52" spans="1:7" ht="40.5">
      <c r="A52" s="302"/>
      <c r="B52" s="160">
        <v>6.1</v>
      </c>
      <c r="C52" s="149" t="s">
        <v>13129</v>
      </c>
      <c r="D52" s="161">
        <v>44314</v>
      </c>
      <c r="E52" s="169" t="s">
        <v>15477</v>
      </c>
      <c r="F52" s="169" t="s">
        <v>15015</v>
      </c>
      <c r="G52" s="25"/>
    </row>
    <row r="53" spans="1:7" ht="40.5">
      <c r="A53" s="302"/>
      <c r="B53" s="160">
        <v>6.2</v>
      </c>
      <c r="C53" s="149" t="s">
        <v>13129</v>
      </c>
      <c r="D53" s="161">
        <v>44678</v>
      </c>
      <c r="E53" s="169" t="s">
        <v>15477</v>
      </c>
      <c r="F53" s="169" t="s">
        <v>15476</v>
      </c>
      <c r="G53" s="25"/>
    </row>
    <row r="54" spans="1:7" ht="40.5">
      <c r="A54" s="302"/>
      <c r="B54" s="160">
        <v>6.21</v>
      </c>
      <c r="C54" s="149" t="s">
        <v>13129</v>
      </c>
      <c r="D54" s="161">
        <v>44687</v>
      </c>
      <c r="E54" s="169" t="s">
        <v>15486</v>
      </c>
      <c r="F54" s="169" t="s">
        <v>15476</v>
      </c>
      <c r="G54" s="25"/>
    </row>
    <row r="55" spans="1:7" ht="40.5">
      <c r="A55" s="302"/>
      <c r="B55" s="160">
        <v>6.22</v>
      </c>
      <c r="C55" s="149" t="s">
        <v>13129</v>
      </c>
      <c r="D55" s="275">
        <v>44692</v>
      </c>
      <c r="E55" s="169" t="s">
        <v>15485</v>
      </c>
      <c r="F55" s="169" t="s">
        <v>15476</v>
      </c>
      <c r="G55" s="25"/>
    </row>
    <row r="56" spans="1:7" ht="50.65">
      <c r="A56" s="302"/>
      <c r="B56" s="202">
        <v>6.3</v>
      </c>
      <c r="C56" s="149" t="s">
        <v>13129</v>
      </c>
      <c r="D56" s="275">
        <v>45051</v>
      </c>
      <c r="E56" s="169" t="s">
        <v>15753</v>
      </c>
      <c r="F56" s="169" t="s">
        <v>15534</v>
      </c>
      <c r="G56" s="25"/>
    </row>
    <row r="57" spans="1:7" ht="40.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2.75" thickBot="1">
      <c r="A59" s="303"/>
      <c r="B59" s="304" t="str">
        <f ca="1">OFFSET(L!$C$1,MATCH("General"&amp;"Cpy",L!$A:$A,0)-1,SL,,)</f>
        <v>© 2024 Responsible Minerals Initiative. All rights reserved.</v>
      </c>
      <c r="C59" s="304"/>
      <c r="D59" s="304"/>
      <c r="E59" s="304"/>
      <c r="F59" s="304"/>
      <c r="G59" s="26"/>
    </row>
    <row r="60" spans="1:7" ht="12.7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5859375" style="65" customWidth="1"/>
    <col min="2" max="2" width="57.17578125" style="65" customWidth="1"/>
    <col min="3" max="16384" width="8.8203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8DAC68F-C54B-4D4F-9ADC-853A4AE33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703125" customWidth="1"/>
    <col min="3" max="3" width="11.9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4F8EC4-384E-4916-BA82-7B26B653882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29.25">
      <c r="A2" s="105" t="str">
        <f ca="1">OFFSET(L!$C$1,MATCH("Instructions"&amp;ADDRESS(ROW(),COLUMN(),4),L!$A:$A,0)-1,SL,,)</f>
        <v>Introduction</v>
      </c>
      <c r="B2" s="100" t="s">
        <v>1292</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4.65">
      <c r="A5" s="106"/>
      <c r="B5" s="100"/>
    </row>
    <row r="6" spans="1:2" ht="29.25">
      <c r="A6" s="105" t="str">
        <f ca="1">OFFSET(L!$C$1,MATCH("Instructions"&amp;ADDRESS(ROW(),COLUMN(),4),L!$A:$A,0)-1,SL,,)</f>
        <v>Instructions for completing Company Information questions (rows 8 - 22).
Provide comments in ENGLISH only</v>
      </c>
      <c r="B6" s="100" t="s">
        <v>1292</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1292</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29.25">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4.65">
      <c r="A47" s="106"/>
      <c r="B47" s="100"/>
    </row>
    <row r="48" spans="1:2" ht="29.25">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58.5">
      <c r="A58" s="102" t="str">
        <f ca="1">OFFSET(L!$C$1,MATCH("Instructions"&amp;ADDRESS(ROW(),COLUMN(),4),L!$A:$A,0)-1,SL,,)</f>
        <v>8. Smelter Street -  Provide the street name on which the smelter is located. This field is optional.</v>
      </c>
      <c r="B58" s="100" t="s">
        <v>1291</v>
      </c>
    </row>
    <row r="59" spans="1:2" ht="29.25">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29.25">
      <c r="A74" s="102"/>
      <c r="B74" s="100" t="s">
        <v>437</v>
      </c>
    </row>
    <row r="75" spans="1:2" ht="14.65">
      <c r="A75" s="102" t="str">
        <f ca="1">OFFSET(L!$C$1,MATCH("General"&amp;"Cpy",L!$A:$A,0)-1,SL,,)</f>
        <v>© 2024 Responsible Minerals Initiative. All rights reserved.</v>
      </c>
      <c r="B75" s="101"/>
    </row>
    <row r="76" spans="1:2" ht="14.65">
      <c r="A76" s="103" t="s">
        <v>1025</v>
      </c>
      <c r="B76" s="101"/>
    </row>
    <row r="77" spans="1:2" ht="1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5859375" customWidth="1"/>
    <col min="2" max="2" width="35.5859375" customWidth="1"/>
    <col min="3" max="3" width="105.5859375" customWidth="1"/>
    <col min="4" max="5" width="1.5859375" customWidth="1"/>
    <col min="6" max="6" width="4.5859375" customWidth="1"/>
    <col min="7" max="7" width="4.82031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3.9">
      <c r="A10" s="74"/>
      <c r="B10" s="63" t="str">
        <f ca="1">OFFSET(L!$C$1,MATCH("Definitions"&amp;ADDRESS(ROW(),COLUMN(),4),L!$A:$A,0)-1,SL,,)</f>
        <v>DRC</v>
      </c>
      <c r="C10" s="63" t="str">
        <f ca="1">OFFSET(L!$C$1,MATCH("Definitions"&amp;ADDRESS(ROW(),COLUMN(),4),L!$A:$A,0)-1,SL,,)</f>
        <v>Democratic Republic of Congo</v>
      </c>
      <c r="D10" s="321"/>
      <c r="E10" s="100" t="s">
        <v>1300</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1.6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3.15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65">
      <c r="A32" s="74"/>
      <c r="B32" s="320" t="str">
        <f ca="1">OFFSET(L!$C$1,MATCH("General"&amp;"Cpy",L!$A:$A,0)-1,SL,,)</f>
        <v>© 2024 Responsible Minerals Initiative. All rights reserved.</v>
      </c>
      <c r="C32" s="320"/>
      <c r="D32" s="321"/>
      <c r="E32" s="100"/>
    </row>
    <row r="33" spans="1:4" ht="12.75" thickBot="1">
      <c r="A33" s="75"/>
      <c r="B33" s="153"/>
      <c r="C33" s="153"/>
      <c r="D33" s="322"/>
    </row>
    <row r="34" spans="1:4" ht="12.7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9" zoomScalePageLayoutView="70" workbookViewId="0">
      <selection activeCell="D63" sqref="D63:E63"/>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hidden="1" customWidth="1"/>
    <col min="13" max="15" width="4.8203125" hidden="1" customWidth="1"/>
    <col min="16" max="24" width="9.17578125" hidden="1" customWidth="1"/>
    <col min="25" max="25" width="0" hidden="1"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1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15863</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15862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84">
        <v>45607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485</v>
      </c>
      <c r="E26" s="327"/>
      <c r="F26" s="12"/>
      <c r="G26" s="328" t="s">
        <v>15903</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 xml:space="preserve">Gold  </v>
      </c>
      <c r="C28" s="35"/>
      <c r="D28" s="326" t="s">
        <v>485</v>
      </c>
      <c r="E28" s="327"/>
      <c r="F28" s="12"/>
      <c r="G28" s="328" t="s">
        <v>15903</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 xml:space="preserve">Tungsten  </v>
      </c>
      <c r="C29" s="35"/>
      <c r="D29" s="326" t="s">
        <v>485</v>
      </c>
      <c r="E29" s="327"/>
      <c r="F29" s="12"/>
      <c r="G29" s="328" t="s">
        <v>15903</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486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4.6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554B0E0-2C90-4491-AD42-606A933F2535}"/>
    <hyperlink ref="D20" r:id="rId4" xr:uid="{65480C3D-98EB-4B76-AD5D-54AA4B3ED241}"/>
    <hyperlink ref="G77" r:id="rId5" xr:uid="{B4DCB2F3-3CAF-466C-987C-BE982436081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9" sqref="A19:Q19"/>
    </sheetView>
  </sheetViews>
  <sheetFormatPr defaultColWidth="8.8203125" defaultRowHeight="12.4"/>
  <cols>
    <col min="1" max="1" width="13.5859375" style="227" customWidth="1"/>
    <col min="2" max="2" width="13.3515625" style="229" customWidth="1"/>
    <col min="3" max="3" width="40.5859375" style="229" customWidth="1"/>
    <col min="4" max="4" width="30.585937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5859375" style="229" customWidth="1"/>
    <col min="13" max="13" width="35.17578125" style="229" customWidth="1"/>
    <col min="14" max="14" width="42.17578125" style="229" customWidth="1"/>
    <col min="15" max="15" width="32.17578125" style="229" customWidth="1"/>
    <col min="16" max="16" width="22.8203125" style="229" customWidth="1"/>
    <col min="17" max="17" width="43.585937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585937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585937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15865</v>
      </c>
      <c r="L5" s="224" t="s">
        <v>15866</v>
      </c>
      <c r="M5" s="224"/>
      <c r="N5" s="224" t="s">
        <v>15867</v>
      </c>
      <c r="O5" s="224" t="s">
        <v>15867</v>
      </c>
      <c r="P5" s="185" t="s">
        <v>484</v>
      </c>
      <c r="Q5" s="225"/>
      <c r="R5" s="182" t="s">
        <v>805</v>
      </c>
      <c r="S5" s="181" t="str">
        <f ca="1">IF(B5="","",IF(ISERROR(MATCH($E5,CL,0)),"Unknown",INDIRECT("'C'!$A$"&amp;MATCH($E5,CL,0)+1)))</f>
        <v>PL</v>
      </c>
      <c r="T5" s="181" t="str">
        <f ca="1">IF(B5="","",IF(ISERROR(MATCH($J5,[1]SorP!$B$1:$B$6226,0)),"",INDIRECT("'SorP'!$A$"&amp;MATCH($S5&amp;$J5,[1]SorP!C:C,0))))</f>
        <v>PL-18</v>
      </c>
      <c r="U5" s="201"/>
      <c r="V5" s="226">
        <f>IF(C5="",NA(),IF(OR(C5="Smelter not listed",C5="Smelter not yet identified"),MATCH($B5&amp;$D5,'[1]Smelter Look-up'!$J:$J,0),MATCH($B5&amp;$C5,'[1]Smelter Look-up'!$J:$J,0)))</f>
        <v>442</v>
      </c>
      <c r="X5" s="227">
        <f t="shared" ref="X5:X18" si="0">IF(AND(C5="Smelter not listed",OR(LEN(D5)=0,LEN(E5)=0)),1,0)</f>
        <v>0</v>
      </c>
      <c r="AB5" s="228" t="str">
        <f t="shared" ref="AB5:AB18"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
        <v>623</v>
      </c>
      <c r="S6" s="181" t="str">
        <f t="shared" ref="S6:S18" ca="1" si="2">IF(B6="","",IF(ISERROR(MATCH($E6,CL,0)),"Unknown",INDIRECT("'C'!$A$"&amp;MATCH($E6,CL,0)+1)))</f>
        <v>ID</v>
      </c>
      <c r="T6" s="181" t="str">
        <f ca="1">IF(B6="","",IF(ISERROR(MATCH($J6,[1]SorP!$B$1:$B$6226,0)),"",INDIRECT("'SorP'!$A$"&amp;MATCH($S6&amp;$J6,[1]SorP!C:C,0))))</f>
        <v>ID-BB</v>
      </c>
      <c r="U6" s="201"/>
      <c r="V6" s="226">
        <f>IF(C6="",NA(),IF(OR(C6="Smelter not listed",C6="Smelter not yet identified"),MATCH($B6&amp;$D6,'[1]Smelter Look-up'!$J:$J,0),MATCH($B6&amp;$C6,'[1]Smelter Look-up'!$J:$J,0)))</f>
        <v>518</v>
      </c>
      <c r="X6" s="227">
        <f t="shared" si="0"/>
        <v>0</v>
      </c>
      <c r="AB6" s="228" t="str">
        <f t="shared" si="1"/>
        <v>TinPT Mitra Stania Prima</v>
      </c>
    </row>
    <row r="7" spans="1:34" s="227" customFormat="1" ht="20.100000000000001" customHeight="1">
      <c r="A7" s="262" t="s">
        <v>759</v>
      </c>
      <c r="B7" s="182" t="s">
        <v>1120</v>
      </c>
      <c r="C7" s="186" t="s">
        <v>832</v>
      </c>
      <c r="D7" s="230" t="s">
        <v>832</v>
      </c>
      <c r="E7" s="182" t="s">
        <v>2413</v>
      </c>
      <c r="F7" s="182" t="s">
        <v>759</v>
      </c>
      <c r="G7" s="182" t="s">
        <v>13217</v>
      </c>
      <c r="H7" s="183">
        <v>0</v>
      </c>
      <c r="I7" s="184" t="s">
        <v>1755</v>
      </c>
      <c r="J7" s="184" t="s">
        <v>1755</v>
      </c>
      <c r="K7" s="224" t="s">
        <v>15868</v>
      </c>
      <c r="L7" s="224" t="s">
        <v>15869</v>
      </c>
      <c r="M7" s="224" t="s">
        <v>15870</v>
      </c>
      <c r="N7" s="224" t="s">
        <v>15871</v>
      </c>
      <c r="O7" s="224" t="s">
        <v>15872</v>
      </c>
      <c r="P7" s="185" t="s">
        <v>485</v>
      </c>
      <c r="Q7" s="225"/>
      <c r="R7" s="182" t="s">
        <v>832</v>
      </c>
      <c r="S7" s="181" t="str">
        <f t="shared" ca="1" si="2"/>
        <v>BO</v>
      </c>
      <c r="T7" s="181" t="str">
        <f ca="1">IF(B7="","",IF(ISERROR(MATCH($J7,[1]SorP!$B$1:$B$6226,0)),"",INDIRECT("'SorP'!$A$"&amp;MATCH($S7&amp;$J7,[1]SorP!C:C,0))))</f>
        <v>BO-O</v>
      </c>
      <c r="U7" s="201"/>
      <c r="V7" s="226">
        <f>IF(C7="",NA(),IF(OR(C7="Smelter not listed",C7="Smelter not yet identified"),MATCH($B7&amp;$D7,'[1]Smelter Look-up'!$J:$J,0),MATCH($B7&amp;$C7,'[1]Smelter Look-up'!$J:$J,0)))</f>
        <v>433</v>
      </c>
      <c r="X7" s="227">
        <f t="shared" si="0"/>
        <v>0</v>
      </c>
      <c r="AB7" s="228" t="str">
        <f t="shared" si="1"/>
        <v>TinEM Vinto</v>
      </c>
    </row>
    <row r="8" spans="1:34" s="227" customFormat="1" ht="20.100000000000001" customHeight="1">
      <c r="A8" s="262" t="s">
        <v>768</v>
      </c>
      <c r="B8" s="182" t="s">
        <v>1120</v>
      </c>
      <c r="C8" s="186" t="s">
        <v>1024</v>
      </c>
      <c r="D8" s="230" t="s">
        <v>1024</v>
      </c>
      <c r="E8" s="182" t="s">
        <v>870</v>
      </c>
      <c r="F8" s="182" t="s">
        <v>768</v>
      </c>
      <c r="G8" s="182" t="s">
        <v>13217</v>
      </c>
      <c r="H8" s="183">
        <v>0</v>
      </c>
      <c r="I8" s="184" t="s">
        <v>1771</v>
      </c>
      <c r="J8" s="184" t="s">
        <v>9093</v>
      </c>
      <c r="K8" s="224" t="s">
        <v>15873</v>
      </c>
      <c r="L8" s="224" t="s">
        <v>15874</v>
      </c>
      <c r="M8" s="224" t="s">
        <v>15870</v>
      </c>
      <c r="N8" s="224" t="s">
        <v>15875</v>
      </c>
      <c r="O8" s="224" t="s">
        <v>15876</v>
      </c>
      <c r="P8" s="185" t="s">
        <v>485</v>
      </c>
      <c r="Q8" s="225"/>
      <c r="R8" s="182" t="s">
        <v>1024</v>
      </c>
      <c r="S8" s="181" t="str">
        <f t="shared" ca="1" si="2"/>
        <v>PE</v>
      </c>
      <c r="T8" s="181" t="str">
        <f ca="1">IF(B8="","",IF(ISERROR(MATCH($J8,[1]SorP!$B$1:$B$6226,0)),"",INDIRECT("'SorP'!$A$"&amp;MATCH($S8&amp;$J8,[1]SorP!C:C,0))))</f>
        <v>PE-ICA</v>
      </c>
      <c r="U8" s="201"/>
      <c r="V8" s="226">
        <f>IF(C8="",NA(),IF(OR(C8="Smelter not listed",C8="Smelter not yet identified"),MATCH($B8&amp;$D8,'[1]Smelter Look-up'!$J:$J,0),MATCH($B8&amp;$C8,'[1]Smelter Look-up'!$J:$J,0)))</f>
        <v>487</v>
      </c>
      <c r="X8" s="227">
        <f t="shared" si="0"/>
        <v>0</v>
      </c>
      <c r="AB8" s="228" t="str">
        <f t="shared" si="1"/>
        <v>TinMinsur</v>
      </c>
    </row>
    <row r="9" spans="1:34" s="227" customFormat="1" ht="20.100000000000001" customHeight="1">
      <c r="A9" s="262" t="s">
        <v>772</v>
      </c>
      <c r="B9" s="182" t="s">
        <v>1120</v>
      </c>
      <c r="C9" s="186" t="s">
        <v>13780</v>
      </c>
      <c r="D9" s="230" t="s">
        <v>13780</v>
      </c>
      <c r="E9" s="182" t="s">
        <v>2413</v>
      </c>
      <c r="F9" s="182" t="s">
        <v>772</v>
      </c>
      <c r="G9" s="182" t="s">
        <v>13217</v>
      </c>
      <c r="H9" s="183">
        <v>0</v>
      </c>
      <c r="I9" s="184" t="s">
        <v>1755</v>
      </c>
      <c r="J9" s="184" t="s">
        <v>1755</v>
      </c>
      <c r="K9" s="224" t="s">
        <v>15877</v>
      </c>
      <c r="L9" s="224" t="s">
        <v>15878</v>
      </c>
      <c r="M9" s="224" t="s">
        <v>15870</v>
      </c>
      <c r="N9" s="224" t="s">
        <v>15879</v>
      </c>
      <c r="O9" s="224" t="s">
        <v>15880</v>
      </c>
      <c r="P9" s="185" t="s">
        <v>485</v>
      </c>
      <c r="Q9" s="225"/>
      <c r="R9" s="182" t="s">
        <v>13780</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t="s">
        <v>765</v>
      </c>
      <c r="B10" s="182" t="s">
        <v>1120</v>
      </c>
      <c r="C10" s="186" t="s">
        <v>1315</v>
      </c>
      <c r="D10" s="230" t="s">
        <v>1315</v>
      </c>
      <c r="E10" s="182" t="s">
        <v>1090</v>
      </c>
      <c r="F10" s="182" t="s">
        <v>765</v>
      </c>
      <c r="G10" s="182" t="s">
        <v>13217</v>
      </c>
      <c r="H10" s="183">
        <v>0</v>
      </c>
      <c r="I10" s="184" t="s">
        <v>1761</v>
      </c>
      <c r="J10" s="184" t="s">
        <v>13580</v>
      </c>
      <c r="K10" s="224" t="s">
        <v>15881</v>
      </c>
      <c r="L10" s="224" t="s">
        <v>15882</v>
      </c>
      <c r="M10" s="224" t="s">
        <v>15883</v>
      </c>
      <c r="N10" s="224" t="s">
        <v>15884</v>
      </c>
      <c r="O10" s="224" t="s">
        <v>15885</v>
      </c>
      <c r="P10" s="185" t="s">
        <v>485</v>
      </c>
      <c r="Q10" s="225"/>
      <c r="R10" s="182" t="s">
        <v>1315</v>
      </c>
      <c r="S10" s="181" t="str">
        <f t="shared" ca="1" si="2"/>
        <v>CN</v>
      </c>
      <c r="T10" s="181" t="str">
        <f ca="1">IF(B10="","",IF(ISERROR(MATCH($J10,[1]SorP!$B$1:$B$6226,0)),"",INDIRECT("'SorP'!$A$"&amp;MATCH($S10&amp;$J10,[1]SorP!C:C,0))))</f>
        <v>CN-GX</v>
      </c>
      <c r="U10" s="201"/>
      <c r="V10" s="226">
        <f>IF(C10="",NA(),IF(OR(C10="Smelter not listed",C10="Smelter not yet identified"),MATCH($B10&amp;$D10,'[1]Smelter Look-up'!$J:$J,0),MATCH($B10&amp;$C10,'[1]Smelter Look-up'!$J:$J,0)))</f>
        <v>414</v>
      </c>
      <c r="X10" s="227">
        <f t="shared" si="0"/>
        <v>0</v>
      </c>
      <c r="AB10" s="228" t="str">
        <f t="shared" si="1"/>
        <v>TinChina Tin Group Co., Ltd.</v>
      </c>
    </row>
    <row r="11" spans="1:34" s="227" customFormat="1" ht="20.100000000000001" customHeight="1">
      <c r="A11" s="262" t="s">
        <v>776</v>
      </c>
      <c r="B11" s="182" t="s">
        <v>1120</v>
      </c>
      <c r="C11" s="186" t="s">
        <v>13778</v>
      </c>
      <c r="D11" s="230" t="s">
        <v>13778</v>
      </c>
      <c r="E11" s="182" t="s">
        <v>1095</v>
      </c>
      <c r="F11" s="182" t="s">
        <v>776</v>
      </c>
      <c r="G11" s="182" t="s">
        <v>13217</v>
      </c>
      <c r="H11" s="183">
        <v>0</v>
      </c>
      <c r="I11" s="184" t="s">
        <v>1780</v>
      </c>
      <c r="J11" s="184" t="s">
        <v>12830</v>
      </c>
      <c r="K11" s="224"/>
      <c r="L11" s="224"/>
      <c r="M11" s="224" t="s">
        <v>15870</v>
      </c>
      <c r="N11" s="224" t="s">
        <v>15886</v>
      </c>
      <c r="O11" s="224" t="s">
        <v>15887</v>
      </c>
      <c r="P11" s="185" t="s">
        <v>485</v>
      </c>
      <c r="Q11" s="225"/>
      <c r="R11" s="182" t="s">
        <v>13778</v>
      </c>
      <c r="S11" s="181" t="str">
        <f t="shared" ca="1" si="2"/>
        <v>ID</v>
      </c>
      <c r="T11" s="181" t="str">
        <f ca="1">IF(B11="","",IF(ISERROR(MATCH($J11,[1]SorP!$B$1:$B$6226,0)),"",INDIRECT("'SorP'!$A$"&amp;MATCH($S11&amp;$J11,[1]SorP!C:C,0))))</f>
        <v>ID-BB</v>
      </c>
      <c r="U11" s="201"/>
      <c r="V11" s="226">
        <f>IF(C11="",NA(),IF(OR(C11="Smelter not listed",C11="Smelter not yet identified"),MATCH($B11&amp;$D11,'[1]Smelter Look-up'!$J:$J,0),MATCH($B11&amp;$C11,'[1]Smelter Look-up'!$J:$J,0)))</f>
        <v>533</v>
      </c>
      <c r="X11" s="227">
        <f t="shared" si="0"/>
        <v>0</v>
      </c>
      <c r="AB11" s="228" t="str">
        <f t="shared" si="1"/>
        <v>TinPT Timah Tbk Mentok</v>
      </c>
    </row>
    <row r="12" spans="1:34" s="227" customFormat="1" ht="20.100000000000001" customHeight="1">
      <c r="A12" s="262" t="s">
        <v>766</v>
      </c>
      <c r="B12" s="182" t="s">
        <v>1120</v>
      </c>
      <c r="C12" s="186" t="s">
        <v>811</v>
      </c>
      <c r="D12" s="230" t="s">
        <v>811</v>
      </c>
      <c r="E12" s="182" t="s">
        <v>1105</v>
      </c>
      <c r="F12" s="182" t="s">
        <v>766</v>
      </c>
      <c r="G12" s="182" t="s">
        <v>13217</v>
      </c>
      <c r="H12" s="183" t="s">
        <v>15888</v>
      </c>
      <c r="I12" s="184" t="s">
        <v>1766</v>
      </c>
      <c r="J12" s="184" t="s">
        <v>8666</v>
      </c>
      <c r="K12" s="224" t="s">
        <v>15889</v>
      </c>
      <c r="L12" s="224" t="s">
        <v>15890</v>
      </c>
      <c r="M12" s="224"/>
      <c r="N12" s="224" t="s">
        <v>15891</v>
      </c>
      <c r="O12" s="224" t="s">
        <v>15892</v>
      </c>
      <c r="P12" s="185" t="s">
        <v>485</v>
      </c>
      <c r="Q12" s="225"/>
      <c r="R12" s="182" t="s">
        <v>811</v>
      </c>
      <c r="S12" s="181" t="str">
        <f t="shared" ca="1" si="2"/>
        <v>MY</v>
      </c>
      <c r="T12" s="181" t="str">
        <f ca="1">IF(B12="","",IF(ISERROR(MATCH($J12,[1]SorP!$B$1:$B$6226,0)),"",INDIRECT("'SorP'!$A$"&amp;MATCH($S12&amp;$J12,[1]SorP!C:C,0))))</f>
        <v>MY-07</v>
      </c>
      <c r="U12" s="201"/>
      <c r="V12" s="226">
        <f>IF(C12="",NA(),IF(OR(C12="Smelter not listed",C12="Smelter not yet identified"),MATCH($B12&amp;$D12,'[1]Smelter Look-up'!$J:$J,0),MATCH($B12&amp;$C12,'[1]Smelter Look-up'!$J:$J,0)))</f>
        <v>474</v>
      </c>
      <c r="X12" s="227">
        <f t="shared" si="0"/>
        <v>0</v>
      </c>
      <c r="AB12" s="228" t="str">
        <f t="shared" si="1"/>
        <v>TinMalaysia Smelting Corporation (MSC)</v>
      </c>
    </row>
    <row r="13" spans="1:34" s="227" customFormat="1" ht="20.100000000000001" customHeight="1">
      <c r="A13" s="262" t="s">
        <v>1801</v>
      </c>
      <c r="B13" s="182" t="s">
        <v>1120</v>
      </c>
      <c r="C13" s="186" t="s">
        <v>12910</v>
      </c>
      <c r="D13" s="230" t="s">
        <v>12910</v>
      </c>
      <c r="E13" s="182" t="s">
        <v>1085</v>
      </c>
      <c r="F13" s="182" t="s">
        <v>1801</v>
      </c>
      <c r="G13" s="182" t="s">
        <v>13217</v>
      </c>
      <c r="H13" s="183">
        <v>0</v>
      </c>
      <c r="I13" s="184" t="s">
        <v>1802</v>
      </c>
      <c r="J13" s="184" t="s">
        <v>3135</v>
      </c>
      <c r="K13" s="224" t="s">
        <v>15893</v>
      </c>
      <c r="L13" s="224" t="s">
        <v>15894</v>
      </c>
      <c r="M13" s="224"/>
      <c r="N13" s="224" t="s">
        <v>15895</v>
      </c>
      <c r="O13" s="224" t="s">
        <v>15895</v>
      </c>
      <c r="P13" s="185" t="s">
        <v>485</v>
      </c>
      <c r="Q13" s="225"/>
      <c r="R13" s="182" t="s">
        <v>15496</v>
      </c>
      <c r="S13" s="181" t="str">
        <f t="shared" ca="1" si="2"/>
        <v>BE</v>
      </c>
      <c r="T13" s="181" t="str">
        <f ca="1">IF(B13="","",IF(ISERROR(MATCH($J13,[1]SorP!$B$1:$B$6226,0)),"",INDIRECT("'SorP'!$A$"&amp;MATCH($S13&amp;$J13,[1]SorP!C:C,0))))</f>
        <v>BE-VAN</v>
      </c>
      <c r="U13" s="201"/>
      <c r="V13" s="226">
        <f>IF(C13="",NA(),IF(OR(C13="Smelter not listed",C13="Smelter not yet identified"),MATCH($B13&amp;$D13,'[1]Smelter Look-up'!$J:$J,0),MATCH($B13&amp;$C13,'[1]Smelter Look-up'!$J:$J,0)))</f>
        <v>480</v>
      </c>
      <c r="X13" s="227">
        <f t="shared" si="0"/>
        <v>0</v>
      </c>
      <c r="AB13" s="228" t="str">
        <f t="shared" si="1"/>
        <v>TinMetallo Belgium N.V.</v>
      </c>
    </row>
    <row r="14" spans="1:34" s="227" customFormat="1" ht="20.100000000000001" customHeight="1">
      <c r="A14" s="262" t="s">
        <v>1803</v>
      </c>
      <c r="B14" s="182" t="s">
        <v>1120</v>
      </c>
      <c r="C14" s="186" t="s">
        <v>12911</v>
      </c>
      <c r="D14" s="230" t="s">
        <v>12911</v>
      </c>
      <c r="E14" s="182" t="s">
        <v>1092</v>
      </c>
      <c r="F14" s="182" t="s">
        <v>1803</v>
      </c>
      <c r="G14" s="182" t="s">
        <v>13217</v>
      </c>
      <c r="H14" s="183">
        <v>0</v>
      </c>
      <c r="I14" s="184" t="s">
        <v>1804</v>
      </c>
      <c r="J14" s="184" t="s">
        <v>12390</v>
      </c>
      <c r="K14" s="224" t="s">
        <v>15893</v>
      </c>
      <c r="L14" s="224" t="s">
        <v>15894</v>
      </c>
      <c r="M14" s="224"/>
      <c r="N14" s="224" t="s">
        <v>15895</v>
      </c>
      <c r="O14" s="224" t="s">
        <v>15895</v>
      </c>
      <c r="P14" s="185" t="s">
        <v>485</v>
      </c>
      <c r="Q14" s="225"/>
      <c r="R14" s="182" t="s">
        <v>15497</v>
      </c>
      <c r="S14" s="181" t="str">
        <f t="shared" ca="1" si="2"/>
        <v>ES</v>
      </c>
      <c r="T14" s="181" t="str">
        <f ca="1">IF(B14="","",IF(ISERROR(MATCH($J14,[1]SorP!$B$1:$B$6226,0)),"",INDIRECT("'SorP'!$A$"&amp;MATCH($S14&amp;$J14,[1]SorP!C:C,0))))</f>
        <v>ES-BI</v>
      </c>
      <c r="U14" s="201"/>
      <c r="V14" s="226">
        <f>IF(C14="",NA(),IF(OR(C14="Smelter not listed",C14="Smelter not yet identified"),MATCH($B14&amp;$D14,'[1]Smelter Look-up'!$J:$J,0),MATCH($B14&amp;$C14,'[1]Smelter Look-up'!$J:$J,0)))</f>
        <v>481</v>
      </c>
      <c r="X14" s="227">
        <f t="shared" si="0"/>
        <v>0</v>
      </c>
      <c r="AB14" s="228" t="str">
        <f t="shared" si="1"/>
        <v>TinMetallo Spain S.L.U.</v>
      </c>
    </row>
    <row r="15" spans="1:34" s="227" customFormat="1" ht="20.100000000000001" customHeight="1">
      <c r="A15" s="262" t="s">
        <v>779</v>
      </c>
      <c r="B15" s="182" t="s">
        <v>1120</v>
      </c>
      <c r="C15" s="186" t="s">
        <v>1783</v>
      </c>
      <c r="D15" s="230" t="s">
        <v>1021</v>
      </c>
      <c r="E15" s="182" t="s">
        <v>878</v>
      </c>
      <c r="F15" s="182" t="s">
        <v>779</v>
      </c>
      <c r="G15" s="182" t="s">
        <v>13217</v>
      </c>
      <c r="H15" s="183" t="s">
        <v>15896</v>
      </c>
      <c r="I15" s="184" t="s">
        <v>1781</v>
      </c>
      <c r="J15" s="184" t="s">
        <v>1782</v>
      </c>
      <c r="K15" s="224" t="s">
        <v>15897</v>
      </c>
      <c r="L15" s="224" t="s">
        <v>15898</v>
      </c>
      <c r="M15" s="224"/>
      <c r="N15" s="224" t="s">
        <v>15899</v>
      </c>
      <c r="O15" s="224" t="s">
        <v>15900</v>
      </c>
      <c r="P15" s="185" t="s">
        <v>485</v>
      </c>
      <c r="Q15" s="225"/>
      <c r="R15" s="182" t="s">
        <v>1021</v>
      </c>
      <c r="S15" s="181" t="str">
        <f t="shared" ca="1" si="2"/>
        <v>TH</v>
      </c>
      <c r="T15" s="181" t="str">
        <f ca="1">IF(B15="","",IF(ISERROR(MATCH($J15,[1]SorP!$B$1:$B$6226,0)),"",INDIRECT("'SorP'!$A$"&amp;MATCH($S15&amp;$J15,[1]SorP!C:C,0))))</f>
        <v>TH-83</v>
      </c>
      <c r="U15" s="201"/>
      <c r="V15" s="226">
        <f>IF(C15="",NA(),IF(OR(C15="Smelter not listed",C15="Smelter not yet identified"),MATCH($B15&amp;$D15,'[1]Smelter Look-up'!$J:$J,0),MATCH($B15&amp;$C15,'[1]Smelter Look-up'!$J:$J,0)))</f>
        <v>546</v>
      </c>
      <c r="X15" s="227">
        <f t="shared" si="0"/>
        <v>0</v>
      </c>
      <c r="AB15" s="228" t="str">
        <f t="shared" si="1"/>
        <v>TinThailand Smelting &amp; Refining Co Ltd</v>
      </c>
    </row>
    <row r="16" spans="1:34" s="227" customFormat="1" ht="20.100000000000001" customHeight="1">
      <c r="A16" s="262" t="s">
        <v>781</v>
      </c>
      <c r="B16" s="182" t="s">
        <v>1120</v>
      </c>
      <c r="C16" s="186" t="s">
        <v>2210</v>
      </c>
      <c r="D16" s="230" t="s">
        <v>2210</v>
      </c>
      <c r="E16" s="182" t="s">
        <v>1090</v>
      </c>
      <c r="F16" s="182" t="s">
        <v>781</v>
      </c>
      <c r="G16" s="182" t="s">
        <v>13217</v>
      </c>
      <c r="H16" s="183">
        <v>0</v>
      </c>
      <c r="I16" s="184" t="s">
        <v>2429</v>
      </c>
      <c r="J16" s="184" t="s">
        <v>13605</v>
      </c>
      <c r="K16" s="224"/>
      <c r="L16" s="224"/>
      <c r="M16" s="224"/>
      <c r="N16" s="224"/>
      <c r="O16" s="224"/>
      <c r="P16" s="185"/>
      <c r="Q16" s="225"/>
      <c r="R16" s="182" t="s">
        <v>2150</v>
      </c>
      <c r="S16" s="181" t="str">
        <f t="shared" ca="1" si="2"/>
        <v>CN</v>
      </c>
      <c r="T16" s="181" t="str">
        <f ca="1">IF(B16="","",IF(ISERROR(MATCH($J16,[1]SorP!$B$1:$B$6226,0)),"",INDIRECT("'SorP'!$A$"&amp;MATCH($S16&amp;$J16,[1]SorP!C:C,0))))</f>
        <v>CN-YN</v>
      </c>
      <c r="U16" s="201"/>
      <c r="V16" s="226">
        <f>IF(C16="",NA(),IF(OR(C16="Smelter not listed",C16="Smelter not yet identified"),MATCH($B16&amp;$D16,'[1]Smelter Look-up'!$J:$J,0),MATCH($B16&amp;$C16,'[1]Smelter Look-up'!$J:$J,0)))</f>
        <v>409</v>
      </c>
      <c r="X16" s="227">
        <f t="shared" si="0"/>
        <v>0</v>
      </c>
      <c r="AB16" s="228" t="str">
        <f t="shared" si="1"/>
        <v>TinChengfeng Metals Co Pte Ltd</v>
      </c>
    </row>
    <row r="17" spans="1:28" s="227" customFormat="1" ht="20.100000000000001" customHeight="1">
      <c r="A17" s="262" t="s">
        <v>794</v>
      </c>
      <c r="B17" s="182" t="s">
        <v>1120</v>
      </c>
      <c r="C17" s="186" t="s">
        <v>13779</v>
      </c>
      <c r="D17" s="230" t="s">
        <v>13779</v>
      </c>
      <c r="E17" s="182" t="s">
        <v>1095</v>
      </c>
      <c r="F17" s="182" t="s">
        <v>794</v>
      </c>
      <c r="G17" s="182" t="s">
        <v>13217</v>
      </c>
      <c r="H17" s="183">
        <v>0</v>
      </c>
      <c r="I17" s="184" t="s">
        <v>1778</v>
      </c>
      <c r="J17" s="184" t="s">
        <v>6047</v>
      </c>
      <c r="K17" s="224"/>
      <c r="L17" s="224"/>
      <c r="M17" s="224"/>
      <c r="N17" s="224"/>
      <c r="O17" s="224"/>
      <c r="P17" s="185" t="s">
        <v>485</v>
      </c>
      <c r="Q17" s="225"/>
      <c r="R17" s="182" t="s">
        <v>13779</v>
      </c>
      <c r="S17" s="181" t="str">
        <f t="shared" ca="1" si="2"/>
        <v>ID</v>
      </c>
      <c r="T17" s="181" t="str">
        <f ca="1">IF(B17="","",IF(ISERROR(MATCH($J17,[1]SorP!$B$1:$B$6226,0)),"",INDIRECT("'SorP'!$A$"&amp;MATCH($S17&amp;$J17,[1]SorP!C:C,0))))</f>
        <v>ID-RI</v>
      </c>
      <c r="U17" s="201"/>
      <c r="V17" s="226">
        <f>IF(C17="",NA(),IF(OR(C17="Smelter not listed",C17="Smelter not yet identified"),MATCH($B17&amp;$D17,'[1]Smelter Look-up'!$J:$J,0),MATCH($B17&amp;$C17,'[1]Smelter Look-up'!$J:$J,0)))</f>
        <v>532</v>
      </c>
      <c r="X17" s="227">
        <f t="shared" si="0"/>
        <v>0</v>
      </c>
      <c r="AB17" s="228" t="str">
        <f t="shared" si="1"/>
        <v>TinPT Timah Tbk Kundur</v>
      </c>
    </row>
    <row r="18" spans="1:28" s="227" customFormat="1" ht="49.5">
      <c r="A18" s="181" t="s">
        <v>15068</v>
      </c>
      <c r="B18" s="182" t="s">
        <v>1120</v>
      </c>
      <c r="C18" s="186" t="s">
        <v>15069</v>
      </c>
      <c r="D18" s="230" t="s">
        <v>15069</v>
      </c>
      <c r="E18" s="182" t="s">
        <v>1086</v>
      </c>
      <c r="F18" s="182" t="s">
        <v>15068</v>
      </c>
      <c r="G18" s="182" t="s">
        <v>13217</v>
      </c>
      <c r="H18" s="183">
        <v>0</v>
      </c>
      <c r="I18" s="184" t="s">
        <v>15110</v>
      </c>
      <c r="J18" s="184" t="s">
        <v>1666</v>
      </c>
      <c r="K18" s="224"/>
      <c r="L18" s="224"/>
      <c r="M18" s="224"/>
      <c r="N18" s="224"/>
      <c r="O18" s="224"/>
      <c r="P18" s="185"/>
      <c r="Q18" s="225"/>
      <c r="R18" s="182" t="s">
        <v>15067</v>
      </c>
      <c r="S18" s="181" t="str">
        <f t="shared" ca="1" si="2"/>
        <v>BR</v>
      </c>
      <c r="T18" s="181" t="str">
        <f ca="1">IF(B18="","",IF(ISERROR(MATCH($J18,[1]SorP!$B$1:$B$6226,0)),"",INDIRECT("'SorP'!$A$"&amp;MATCH($S18&amp;$J18,[1]SorP!C:C,0))))</f>
        <v>BR-SP</v>
      </c>
      <c r="U18" s="201"/>
      <c r="V18" s="226">
        <f>IF(C18="",NA(),IF(OR(C18="Smelter not listed",C18="Smelter not yet identified"),MATCH($B18&amp;$D18,'[1]Smelter Look-up'!$J:$J,0),MATCH($B18&amp;$C18,'[1]Smelter Look-up'!$J:$J,0)))</f>
        <v>440</v>
      </c>
      <c r="X18" s="227">
        <f t="shared" si="0"/>
        <v>0</v>
      </c>
      <c r="AB18" s="228" t="str">
        <f t="shared" si="1"/>
        <v>TinFábrica Auricchio</v>
      </c>
    </row>
    <row r="19" spans="1:28" s="227" customFormat="1" ht="49.5">
      <c r="A19" s="181" t="s">
        <v>1767</v>
      </c>
      <c r="B19" s="182" t="s">
        <v>1120</v>
      </c>
      <c r="C19" s="186" t="s">
        <v>2133</v>
      </c>
      <c r="D19" s="230"/>
      <c r="E19" s="182" t="s">
        <v>2415</v>
      </c>
      <c r="F19" s="182" t="s">
        <v>1767</v>
      </c>
      <c r="G19" s="182" t="s">
        <v>13217</v>
      </c>
      <c r="H19" s="183">
        <v>0</v>
      </c>
      <c r="I19" s="184" t="s">
        <v>1768</v>
      </c>
      <c r="J19" s="184" t="s">
        <v>1627</v>
      </c>
      <c r="K19" s="224"/>
      <c r="L19" s="224"/>
      <c r="M19" s="224"/>
      <c r="N19" s="224" t="s">
        <v>15901</v>
      </c>
      <c r="O19" s="224" t="s">
        <v>15901</v>
      </c>
      <c r="P19" s="185" t="s">
        <v>15902</v>
      </c>
      <c r="Q19" s="225"/>
      <c r="R19" s="182" t="str">
        <f ca="1">IF(ISERROR($V19),"",OFFSET('Smelter Look-up'!$C$4,$V19-4,0)&amp;"")</f>
        <v>Metallic Resources, Inc.</v>
      </c>
      <c r="S19" s="181" t="str">
        <f t="shared" ref="S19:S36" ca="1" si="3">IF(B19="","",IF(ISERROR(MATCH($E19,CL,0)),"Unknown",INDIRECT("'C'!$A$"&amp;MATCH($E19,CL,0)+1)))</f>
        <v>US</v>
      </c>
      <c r="T19" s="181" t="str">
        <f ca="1">IF(B19="","",IF(ISERROR(MATCH($J19,SorP!$B$1:$B$6226,0)),"",INDIRECT("'SorP'!$A$"&amp;MATCH($S19&amp;$J19,SorP!C:C,0))))</f>
        <v>US-OH</v>
      </c>
      <c r="U19" s="201"/>
      <c r="V19" s="226">
        <f>IF(C19="",NA(),IF(OR(C19="Smelter not listed",C19="Smelter not yet identified"),MATCH($B19&amp;$D19,'Smelter Look-up'!$J:$J,0),MATCH($B19&amp;$C19,'Smelter Look-up'!$J:$J,0)))</f>
        <v>479</v>
      </c>
      <c r="X19" s="227">
        <f t="shared" ref="X19:X36" si="4">IF(AND(C19="Smelter not listed",OR(LEN(D19)=0,LEN(E19)=0)),1,0)</f>
        <v>0</v>
      </c>
      <c r="AB19" s="228" t="str">
        <f t="shared" ref="AB19:AB36" si="5">B19&amp;C19</f>
        <v>TinMetallic Resources, Inc.</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2.7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E53669-9BDA-46AC-86BB-6E0ACDB5D386}"/>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5859375" style="19" customWidth="1"/>
    <col min="4" max="4" width="29.17578125" style="20" customWidth="1"/>
    <col min="5" max="5" width="9" style="19" customWidth="1"/>
    <col min="6" max="6" width="13.585937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4.65">
      <c r="A2" s="66" t="s">
        <v>888</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25">
      <c r="A4" s="90" t="str">
        <f ca="1">Declaration!B8</f>
        <v>Company Name (*):</v>
      </c>
      <c r="B4" s="89" t="str">
        <f>Declaration!D8</f>
        <v>Delta Group Electronics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t="str">
        <f>Declaration!D10</f>
        <v>Contract Manufacture of Electronics - no design, assembly service only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Tod Cummins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tcummins@deltagroupinc.com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5058837674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Brett Greer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bgreer@deltagroupinc.com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45607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800</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798</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797</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798</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799</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437</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www.deltagroupinc.com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7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7" customWidth="1"/>
    <col min="2" max="2" width="39.8203125" style="280" customWidth="1"/>
    <col min="3" max="3" width="39.8203125" style="277" customWidth="1"/>
    <col min="4" max="4" width="58.8203125" style="277" customWidth="1"/>
    <col min="5" max="5" width="1.5859375" style="277" customWidth="1"/>
    <col min="6" max="6" width="9" style="277" customWidth="1"/>
    <col min="7" max="16384" width="8.820312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2024 Responsible Minerals Initiative. All rights reserved.</v>
      </c>
      <c r="C2006" s="396"/>
      <c r="D2006" s="396"/>
      <c r="E2006" s="279"/>
    </row>
    <row r="2007" spans="1:5" ht="12.7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5859375" style="189" customWidth="1"/>
    <col min="5" max="5" width="12.5859375" style="189" customWidth="1"/>
    <col min="6" max="6" width="12.5859375" style="190" customWidth="1"/>
    <col min="7" max="7" width="15.3515625" style="189" customWidth="1"/>
    <col min="8" max="8" width="23.8203125" style="189" customWidth="1"/>
    <col min="9" max="9" width="28.17578125" style="189" customWidth="1"/>
    <col min="10" max="10" width="48.234375" style="189" hidden="1" customWidth="1"/>
    <col min="11" max="11" width="49.703125" style="189" hidden="1" customWidth="1"/>
    <col min="12" max="16384" width="8.8203125" style="189"/>
  </cols>
  <sheetData>
    <row r="1" spans="1:11" ht="168.7"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203125" defaultRowHeight="13.5"/>
  <cols>
    <col min="1" max="1" width="14.5859375" style="155" customWidth="1"/>
    <col min="2" max="2" width="14" style="155" customWidth="1"/>
    <col min="3" max="3" width="6.17578125" style="155" customWidth="1"/>
    <col min="4" max="4" width="56.234375" style="155" customWidth="1"/>
    <col min="5" max="5" width="53.703125" style="233" customWidth="1"/>
    <col min="6" max="6" width="54.17578125" style="155" customWidth="1"/>
    <col min="7" max="7" width="68.234375" style="155" customWidth="1"/>
    <col min="8" max="8" width="49.234375" style="155" customWidth="1"/>
    <col min="9" max="9" width="51.5859375" style="155" customWidth="1"/>
    <col min="10" max="10" width="50.2343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6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84.7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0.4">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3.1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99.7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199.5">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9">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5.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5.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8.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2.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2.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4">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3.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2.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2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1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1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1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1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2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7">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7">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7">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Tod Cummins</cp:lastModifiedBy>
  <cp:lastPrinted>2015-04-21T20:47:43Z</cp:lastPrinted>
  <dcterms:created xsi:type="dcterms:W3CDTF">2010-06-21T21:00:23Z</dcterms:created>
  <dcterms:modified xsi:type="dcterms:W3CDTF">2024-12-09T15:52:41Z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